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Ligue HB 4\Desktop\comite\"/>
    </mc:Choice>
  </mc:AlternateContent>
  <xr:revisionPtr revIDLastSave="0" documentId="13_ncr:1_{0B6B4105-755D-417E-A3F3-1CA20A80649B}" xr6:coauthVersionLast="45" xr6:coauthVersionMax="45" xr10:uidLastSave="{00000000-0000-0000-0000-000000000000}"/>
  <bookViews>
    <workbookView xWindow="-120" yWindow="-120" windowWidth="29040" windowHeight="15840" xr2:uid="{00000000-000D-0000-FFFF-FFFF00000000}"/>
  </bookViews>
  <sheets>
    <sheet name="Demande Entente" sheetId="1" r:id="rId1"/>
    <sheet name="Liste Joueur Club 1" sheetId="6" r:id="rId2"/>
    <sheet name="Liste Joueur Club 2" sheetId="7" r:id="rId3"/>
    <sheet name="Feuil5" sheetId="5" state="hidden" r:id="rId4"/>
    <sheet name="Liste Officiels" sheetId="8" r:id="rId5"/>
  </sheets>
  <definedNames>
    <definedName name="CATEGORIES">Feuil5!$B$2:$B$7</definedName>
    <definedName name="CLUBS">Feuil5!$E$2:$E$129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8" l="1"/>
  <c r="X27" i="1" l="1"/>
  <c r="T23" i="1"/>
  <c r="E21" i="1"/>
  <c r="E17" i="1"/>
  <c r="A2" i="7" l="1"/>
  <c r="AA8" i="7"/>
  <c r="AA9" i="7" s="1"/>
  <c r="AA10" i="7" s="1"/>
  <c r="AA11" i="7" s="1"/>
  <c r="AA12" i="7" s="1"/>
  <c r="AA13" i="7" s="1"/>
  <c r="AA5" i="6"/>
  <c r="AA6" i="6" s="1"/>
  <c r="AA7" i="6" s="1"/>
  <c r="AA8" i="6" s="1"/>
  <c r="AA9" i="6" s="1"/>
  <c r="AA10" i="6" s="1"/>
  <c r="AA11" i="6" s="1"/>
  <c r="AA12" i="6" s="1"/>
  <c r="AA13" i="6" s="1"/>
  <c r="AA14" i="6" s="1"/>
  <c r="AA15" i="6" s="1"/>
  <c r="AA16" i="6" s="1"/>
  <c r="AA17" i="6" s="1"/>
  <c r="AA18" i="6" s="1"/>
  <c r="AA19" i="6" s="1"/>
  <c r="A2" i="6"/>
  <c r="W7" i="6" s="1"/>
  <c r="W13" i="7" l="1"/>
  <c r="W17" i="6"/>
  <c r="W19" i="6"/>
  <c r="W18" i="6"/>
  <c r="W8" i="7"/>
  <c r="W10" i="7"/>
  <c r="W12" i="7"/>
  <c r="W9" i="7"/>
  <c r="W11" i="7"/>
  <c r="W16" i="6"/>
  <c r="W12" i="6"/>
  <c r="W14" i="6"/>
  <c r="W10" i="6"/>
  <c r="W6" i="6"/>
  <c r="W13" i="6"/>
  <c r="W9" i="6"/>
  <c r="W5" i="6"/>
  <c r="W8" i="6"/>
  <c r="W15" i="6"/>
  <c r="W11" i="6"/>
</calcChain>
</file>

<file path=xl/sharedStrings.xml><?xml version="1.0" encoding="utf-8"?>
<sst xmlns="http://schemas.openxmlformats.org/spreadsheetml/2006/main" count="176" uniqueCount="165">
  <si>
    <t>Demande de création d'entente</t>
  </si>
  <si>
    <t>Catégories</t>
  </si>
  <si>
    <t>&lt;&lt;== Indiquer le nom du club pour lequel l'équipe d'entente rentrera dans le calcul des obligations sportives (CMCD). Cela doit être normalement le club qui présente le plus de licenciés pour la création de l'équipe</t>
  </si>
  <si>
    <t>&lt;&lt;= Indiquer le nom du 2ème club participant à l'entente</t>
  </si>
  <si>
    <r>
      <t>CAT</t>
    </r>
    <r>
      <rPr>
        <sz val="14"/>
        <rFont val="Calibri"/>
        <family val="2"/>
      </rPr>
      <t>É</t>
    </r>
    <r>
      <rPr>
        <sz val="14"/>
        <rFont val="Cambria"/>
        <family val="1"/>
        <scheme val="major"/>
      </rPr>
      <t>GORIE</t>
    </r>
  </si>
  <si>
    <t>Liste des clubs</t>
  </si>
  <si>
    <t>CLUB SUPPORT CMCD</t>
  </si>
  <si>
    <r>
      <t>2</t>
    </r>
    <r>
      <rPr>
        <vertAlign val="superscript"/>
        <sz val="14"/>
        <rFont val="Cambria"/>
        <family val="1"/>
      </rPr>
      <t>ème</t>
    </r>
    <r>
      <rPr>
        <sz val="14"/>
        <rFont val="Cambria"/>
        <family val="1"/>
        <scheme val="major"/>
      </rPr>
      <t xml:space="preserve"> CLUB</t>
    </r>
  </si>
  <si>
    <t>&lt;&lt;== Indiquer la catégorie</t>
  </si>
  <si>
    <t>Liste déroulante</t>
  </si>
  <si>
    <t>LISTE DES JOUEURS / JOUEUSES</t>
  </si>
  <si>
    <t>Nom</t>
  </si>
  <si>
    <t>Prénom</t>
  </si>
  <si>
    <t>N° Licence</t>
  </si>
  <si>
    <t>-18 ans Masculins</t>
  </si>
  <si>
    <t>-18 ans Féminins</t>
  </si>
  <si>
    <t>Merci de ne pas imprimer et de ne pas modifier ce fichier</t>
  </si>
  <si>
    <t>Le club de</t>
  </si>
  <si>
    <t>représenté par</t>
  </si>
  <si>
    <t xml:space="preserve">, en qualité de </t>
  </si>
  <si>
    <t>et</t>
  </si>
  <si>
    <t xml:space="preserve">le club de </t>
  </si>
  <si>
    <t xml:space="preserve">représenté par </t>
  </si>
  <si>
    <t>demandent l'autorisation de créer une équipe d'entente dans la catégorie</t>
  </si>
  <si>
    <t>Cette équipe d'entente sera comptabilisé dans les obligations sportives (CMCD) du clud de :</t>
  </si>
  <si>
    <t>ACCORD COC</t>
  </si>
  <si>
    <t>Date</t>
  </si>
  <si>
    <t>AVIS ETR</t>
  </si>
  <si>
    <t>Limitation à 6 joueurs / joueuses pour le 2ème club</t>
  </si>
  <si>
    <t>Limitation à 4 officiels</t>
  </si>
  <si>
    <t>-15 ans Masculins</t>
  </si>
  <si>
    <t>-15 ans Féminins</t>
  </si>
  <si>
    <t>-13 ans Féminins</t>
  </si>
  <si>
    <t>-13 ans Masculins</t>
  </si>
  <si>
    <t>Le transmettre uniquement par mail à 5200000.coc@ffhandball.net</t>
  </si>
  <si>
    <t>5221007 - USCV LES LAUMES</t>
  </si>
  <si>
    <t>5221009 - AO ARNAY-LE-DUC</t>
  </si>
  <si>
    <t>5221010 - E AUXONNAISE</t>
  </si>
  <si>
    <t>5221013 - LA CHATILLONNAISE HB</t>
  </si>
  <si>
    <t>5221014 - CHEVIGNY ST SAUVEUR HB</t>
  </si>
  <si>
    <t>5221017 - HBC COUCHEY-FIXIN-GEVREY</t>
  </si>
  <si>
    <t>5221020 - CS FONTAINE-LES-DIJON HB</t>
  </si>
  <si>
    <t>5221021 - CSIT GENLIS</t>
  </si>
  <si>
    <t>5221025 - ALC LONGVIC</t>
  </si>
  <si>
    <t>5221026 - CL MARSANNAY HB</t>
  </si>
  <si>
    <t>5221027 - HBC MEURSAULT</t>
  </si>
  <si>
    <t>5221029 - NOLAY HB</t>
  </si>
  <si>
    <t>5221030 - HB PAYS NUITON</t>
  </si>
  <si>
    <t>5221031 - CS PERNAND-VERGELESSES</t>
  </si>
  <si>
    <t>5221040 - HBC SEMUR-EN-AUXOIS</t>
  </si>
  <si>
    <t>5221041 - J.L SEURRE</t>
  </si>
  <si>
    <t>5221042 - HBC TALANT</t>
  </si>
  <si>
    <t>5221043 - HBC VAROIS-ARC</t>
  </si>
  <si>
    <t>5221067 - AS AUXOIS</t>
  </si>
  <si>
    <t>5221101 - HBC CHENOVE</t>
  </si>
  <si>
    <t>5221105 - CERCLE DIJON BOURGOGNE HB</t>
  </si>
  <si>
    <t>5221108 - DIJON METROPOLE HB</t>
  </si>
  <si>
    <t>5221118 - HBC INTERCOMMUNAL DE LA SAONE</t>
  </si>
  <si>
    <t>5221124 - HBC PONTAILLER-MIREBEAU</t>
  </si>
  <si>
    <t>5221134 - BEAUNE HB</t>
  </si>
  <si>
    <t>5221135 - ASSC DE LAIGNES ET SES ENVIRONS</t>
  </si>
  <si>
    <t>5225001 - ENTENTE SPORTIVE BISONTINE MASCULIN</t>
  </si>
  <si>
    <t>5225004 - PALENTE BESANCON HB</t>
  </si>
  <si>
    <t>5225005 - CA MORTEAU HB</t>
  </si>
  <si>
    <t>5225008 - JA MAICHE</t>
  </si>
  <si>
    <t>5225010 - DOUBS CENTRAL HB</t>
  </si>
  <si>
    <t>5225012 - CA PONTARLIER HB</t>
  </si>
  <si>
    <t>5225017 - US SAINT VIT HB</t>
  </si>
  <si>
    <t>5225019 - VERCEL HB PLATEAU</t>
  </si>
  <si>
    <t>5225025 - ENTENTE SAONE MAMIROLLE HB</t>
  </si>
  <si>
    <t>5225030 - HB ORCHAMPS VENNES</t>
  </si>
  <si>
    <t>5225053 - ES BESANCON FEMININ</t>
  </si>
  <si>
    <t>5225056 - HBC GILLEY</t>
  </si>
  <si>
    <t>5225057 - HBC FRANOIS</t>
  </si>
  <si>
    <t>5225059 - AS PARKEON</t>
  </si>
  <si>
    <t>5225061 - HBC QUINGEY VAL DE LOUE</t>
  </si>
  <si>
    <t>5225065 - POUILLEY LES VIGNES HB</t>
  </si>
  <si>
    <t>5225069 - HBC VAL DE L'OGNON</t>
  </si>
  <si>
    <t>5225070 - AS LEVIER HB</t>
  </si>
  <si>
    <t>5225079 - HB SPORT MAHORAIS 25</t>
  </si>
  <si>
    <t>5225080 - HB AMANCEY</t>
  </si>
  <si>
    <t>5225082 - HBC DU RUSSEY</t>
  </si>
  <si>
    <t>5225083 - LG3D</t>
  </si>
  <si>
    <t>5225084 - HAND'ENSEMBLE BESANCON</t>
  </si>
  <si>
    <t>5225085 - DOUBS HBC</t>
  </si>
  <si>
    <t>5225086 - HBC VILLERS-LE-LAC</t>
  </si>
  <si>
    <t>5225087 - ASSOCIATION CULTURELLE HANDBALL ESPOIR ET JEUNESSE</t>
  </si>
  <si>
    <t>5225088 - SANCEY HANDBALL</t>
  </si>
  <si>
    <t>5239001 - DOLE HAND BALL</t>
  </si>
  <si>
    <t>5239002 - UNION SPORTIVE LEDONIENNE</t>
  </si>
  <si>
    <t>5239004 - CHAMPAGNOLE HB</t>
  </si>
  <si>
    <t>5239005 - HB SAINT CLAUDE</t>
  </si>
  <si>
    <t>5239006 - HB MOREZ HAUT JURA</t>
  </si>
  <si>
    <t>5239007 - HB ARBOIS</t>
  </si>
  <si>
    <t>5239009 - ES CHAUSSIN HB</t>
  </si>
  <si>
    <t>5239010 - JURA SUD HB</t>
  </si>
  <si>
    <t>5239012 - US CHAUX DES PRES</t>
  </si>
  <si>
    <t>5239016 - HBC POLIGNY</t>
  </si>
  <si>
    <t>5239018 - US TAVAUX DAMPARIS HB</t>
  </si>
  <si>
    <t>5258001 - US CHARITOISE</t>
  </si>
  <si>
    <t>5258003 - AS CLAMECYCOISE</t>
  </si>
  <si>
    <t>5258012 - ASA VAUZELLES</t>
  </si>
  <si>
    <t>5258014 - HBC LA MACHINE</t>
  </si>
  <si>
    <t>5258016 - SUD NIVERNAIS DECIZE HB</t>
  </si>
  <si>
    <t>5258018 - USO NEVERS HB</t>
  </si>
  <si>
    <t>5258022 - V PREMERY HB</t>
  </si>
  <si>
    <t>5258026 - AMOGNES HANDBALL</t>
  </si>
  <si>
    <t>5270001 - CERCLE SPORTIF VESULIEN HAUTE SAONE</t>
  </si>
  <si>
    <t>5270002 - LUXEUIL HANDBALL</t>
  </si>
  <si>
    <t>5270005 - CIBLE DAMPIERRE HB</t>
  </si>
  <si>
    <t>5270006 - VAL DE GRAY HB</t>
  </si>
  <si>
    <t>5270007 - HBC LURE VILLERS</t>
  </si>
  <si>
    <t>5270009 - PAYS RIOLAIS HB</t>
  </si>
  <si>
    <t>5270010 - HBC VAL DE SAONE</t>
  </si>
  <si>
    <t>5270015 - HBC NOIDANS</t>
  </si>
  <si>
    <t>5270020 - HBC FOUGEROLLES ST LOUP AILLEV</t>
  </si>
  <si>
    <t>5270024 - MELISEY ST BARTHELEMY</t>
  </si>
  <si>
    <t>5270025 - HBC MARNAYSIEN</t>
  </si>
  <si>
    <t>5270026 - HBC DE FAUCOGNEY ET DES MILLE ETANGS</t>
  </si>
  <si>
    <t>5270027 - HAND-BALL CLUB JUSSEY</t>
  </si>
  <si>
    <t>5270030 - HBC DES MONTS DE GY</t>
  </si>
  <si>
    <t>5270033 - HBC CHAMPAGNEY</t>
  </si>
  <si>
    <t>5270034 - CLUB MULTI-SECTIONS HB HAUTE SAONE</t>
  </si>
  <si>
    <t>5271001 - OC AUTUN</t>
  </si>
  <si>
    <t>5271003 - ASSOCIATION SPORTIVE HBC DE CHALON</t>
  </si>
  <si>
    <t>5271008 - HBC GUEUGNON</t>
  </si>
  <si>
    <t>5271009 - MACON HB</t>
  </si>
  <si>
    <t>5271011 - HB SAINT MARCEL</t>
  </si>
  <si>
    <t>5271017 - AS TOURNUS HB</t>
  </si>
  <si>
    <t>5271018 - HBC CHATENOY-LE-ROYAL</t>
  </si>
  <si>
    <t>5271023 - HBC SANVIGNES</t>
  </si>
  <si>
    <t>5271026 - HBC DIGOIN</t>
  </si>
  <si>
    <t>5271027 - ADOC CUISEAUX</t>
  </si>
  <si>
    <t>5271029 - CSA SAONE ET BRESSE</t>
  </si>
  <si>
    <t>5271030 - CREUSOT TORCY MONTCHANIN HB</t>
  </si>
  <si>
    <t>5271031 - HB VERDUN LOISIRS</t>
  </si>
  <si>
    <t>5271033 - BUXY HBC</t>
  </si>
  <si>
    <t>5271034 - DEMIGNY HBC</t>
  </si>
  <si>
    <t>5271035 - CHAUFFAILLES-BRIONNAIS HB</t>
  </si>
  <si>
    <t>5289002 - HBC AUXERRE</t>
  </si>
  <si>
    <t>5289004 - ASUC MIGENNES</t>
  </si>
  <si>
    <t>5289011 - US VILLENEUVE/YONNE</t>
  </si>
  <si>
    <t>5289013 - HBC CHABLISIEN</t>
  </si>
  <si>
    <t>5289018 - US TOUCY</t>
  </si>
  <si>
    <t>5289019 - HBC SENS</t>
  </si>
  <si>
    <t>5289020 - AVALLON HBC</t>
  </si>
  <si>
    <t>5289021 - UNION SPORTIVE PLATEAU GATINAIS</t>
  </si>
  <si>
    <t>5289022 - CLUB OMNISPORTS DE PUISAYE</t>
  </si>
  <si>
    <t>5289024 - ASSOCIATION SEREIN HANDBALL</t>
  </si>
  <si>
    <t>5289025 - COURSON HBC</t>
  </si>
  <si>
    <t>5290001 - BELFORT AUHB</t>
  </si>
  <si>
    <t>5290002 - HBC GRANDVILLARS</t>
  </si>
  <si>
    <t>5290004 - ENTENTE SPORTIVE DU TERRITOIRE DE BELFORT</t>
  </si>
  <si>
    <t>5290005 - US GIROMAGNY HB</t>
  </si>
  <si>
    <t>5290009 - HBC DANJOUTIN</t>
  </si>
  <si>
    <t>5290012 - BEEX-VA PAYS DE MONTBELIARD HB</t>
  </si>
  <si>
    <t>5290014 - ASCAP PAYS DE MONTBELIARD HB</t>
  </si>
  <si>
    <t>5290015 - BAVANS SELONCOURT AUDINCOURT HB</t>
  </si>
  <si>
    <t>5290016 - HBC VALENTIGNEY-MANDEURE</t>
  </si>
  <si>
    <t>5290017 - HBC OFFEMONT</t>
  </si>
  <si>
    <t>5290018 - PONT-DE-ROIDE VERMONDANS HB</t>
  </si>
  <si>
    <t>5290019 - CLUB DEPARTEMENTALE NORD FRANCHE-COMTE</t>
  </si>
  <si>
    <t>5290020 - INNOV'SPORT</t>
  </si>
  <si>
    <t>pour la saison 2020/2021</t>
  </si>
  <si>
    <t>en application de l'article 24 des règlements fédéraux et des articles 19 et 3-4-2 des règlements de la Ligue de Bourgogne Franche-Comté de Handball.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</si>
</sst>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1"/>
      <color theme="1"/>
      <name val="Calibri"/>
      <family val="2"/>
      <scheme val="minor"/>
    </font>
    <font>
      <sz val="14"/>
      <color theme="1"/>
      <name val="Cambria"/>
      <family val="1"/>
      <scheme val="major"/>
    </font>
    <font>
      <sz val="22"/>
      <color rgb="FFC00000"/>
      <name val="Cambria"/>
      <family val="1"/>
      <scheme val="major"/>
    </font>
    <font>
      <sz val="11"/>
      <color rgb="FFC00000"/>
      <name val="Calibri"/>
      <family val="2"/>
      <scheme val="minor"/>
    </font>
    <font>
      <b/>
      <sz val="11"/>
      <color rgb="FFC00000"/>
      <name val="Calibri"/>
      <family val="2"/>
      <scheme val="minor"/>
    </font>
    <font>
      <sz val="14"/>
      <color rgb="FFC00000"/>
      <name val="Cambria"/>
      <family val="1"/>
      <scheme val="major"/>
    </font>
    <font>
      <sz val="14"/>
      <name val="Cambria"/>
      <family val="1"/>
      <scheme val="major"/>
    </font>
    <font>
      <sz val="11"/>
      <name val="Calibri"/>
      <family val="2"/>
      <scheme val="minor"/>
    </font>
    <font>
      <i/>
      <sz val="10"/>
      <color theme="1"/>
      <name val="Calibri"/>
      <family val="2"/>
      <scheme val="minor"/>
    </font>
    <font>
      <sz val="14"/>
      <name val="Calibri"/>
      <family val="2"/>
    </font>
    <font>
      <sz val="10"/>
      <color theme="1"/>
      <name val="Cambria"/>
      <family val="1"/>
      <scheme val="major"/>
    </font>
    <font>
      <vertAlign val="superscript"/>
      <sz val="14"/>
      <name val="Cambria"/>
      <family val="1"/>
    </font>
    <font>
      <i/>
      <sz val="8"/>
      <name val="Cambria"/>
      <family val="1"/>
      <scheme val="major"/>
    </font>
    <font>
      <sz val="11"/>
      <color rgb="FFC00000"/>
      <name val="Cambria"/>
      <family val="1"/>
      <scheme val="major"/>
    </font>
    <font>
      <sz val="16"/>
      <color rgb="FFC00000"/>
      <name val="Cambria"/>
      <family val="1"/>
      <scheme val="major"/>
    </font>
    <font>
      <sz val="10"/>
      <color rgb="FFC00000"/>
      <name val="Cambria"/>
      <family val="1"/>
      <scheme val="major"/>
    </font>
    <font>
      <sz val="14"/>
      <color theme="9" tint="0.39997558519241921"/>
      <name val="Cambria"/>
      <family val="1"/>
      <scheme val="major"/>
    </font>
    <font>
      <b/>
      <sz val="11"/>
      <color theme="9" tint="0.39997558519241921"/>
      <name val="Calibri"/>
      <family val="2"/>
      <scheme val="minor"/>
    </font>
    <font>
      <sz val="11"/>
      <color theme="9" tint="0.39997558519241921"/>
      <name val="Calibri"/>
      <family val="2"/>
      <scheme val="minor"/>
    </font>
    <font>
      <b/>
      <sz val="8"/>
      <color rgb="FFC0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Alignment="1">
      <alignment vertical="center"/>
    </xf>
    <xf numFmtId="0" fontId="3" fillId="2" borderId="0" xfId="0" quotePrefix="1" applyFont="1" applyFill="1" applyAlignment="1">
      <alignment horizontal="center" vertical="center"/>
    </xf>
    <xf numFmtId="0" fontId="4" fillId="2" borderId="0" xfId="0" applyFont="1" applyFill="1" applyAlignment="1">
      <alignment horizontal="center" vertical="center"/>
    </xf>
    <xf numFmtId="0" fontId="0" fillId="3" borderId="0" xfId="0" applyFill="1" applyAlignment="1">
      <alignment vertical="center"/>
    </xf>
    <xf numFmtId="0" fontId="3" fillId="2" borderId="0" xfId="0" applyFont="1" applyFill="1" applyAlignment="1">
      <alignment vertical="center"/>
    </xf>
    <xf numFmtId="0" fontId="0" fillId="3" borderId="0" xfId="0" applyFill="1" applyBorder="1" applyAlignment="1">
      <alignment vertical="center"/>
    </xf>
    <xf numFmtId="0" fontId="10" fillId="3" borderId="1" xfId="0" applyFont="1" applyFill="1" applyBorder="1" applyAlignment="1">
      <alignment horizontal="center" vertical="center"/>
    </xf>
    <xf numFmtId="0" fontId="0" fillId="3" borderId="0" xfId="0" applyFill="1" applyAlignment="1" applyProtection="1">
      <alignment vertical="center"/>
    </xf>
    <xf numFmtId="0" fontId="6" fillId="3" borderId="0" xfId="0" applyFont="1" applyFill="1" applyAlignment="1" applyProtection="1">
      <alignment horizontal="left" vertical="center" indent="1"/>
    </xf>
    <xf numFmtId="0" fontId="7" fillId="3" borderId="0" xfId="0" applyFont="1" applyFill="1" applyAlignment="1" applyProtection="1">
      <alignment vertical="center"/>
    </xf>
    <xf numFmtId="0" fontId="0" fillId="3" borderId="0" xfId="0" applyFill="1" applyAlignment="1" applyProtection="1">
      <alignment horizontal="left" vertical="center" indent="1"/>
    </xf>
    <xf numFmtId="0" fontId="8" fillId="3" borderId="0" xfId="0" applyFont="1" applyFill="1" applyAlignment="1" applyProtection="1">
      <alignment vertical="top" wrapText="1"/>
    </xf>
    <xf numFmtId="0" fontId="8" fillId="3" borderId="0" xfId="0" quotePrefix="1" applyFont="1" applyFill="1" applyAlignment="1" applyProtection="1">
      <alignment vertical="top" wrapText="1"/>
    </xf>
    <xf numFmtId="0" fontId="1" fillId="2" borderId="0" xfId="0" applyFont="1" applyFill="1" applyAlignment="1" applyProtection="1">
      <alignment vertical="center"/>
    </xf>
    <xf numFmtId="0" fontId="0" fillId="2" borderId="0" xfId="0" applyFill="1" applyAlignment="1" applyProtection="1">
      <alignment vertical="center"/>
    </xf>
    <xf numFmtId="0" fontId="0" fillId="3" borderId="0" xfId="0" applyFill="1" applyBorder="1" applyAlignment="1" applyProtection="1">
      <alignment vertical="center"/>
    </xf>
    <xf numFmtId="0" fontId="10" fillId="2" borderId="1" xfId="0" applyFont="1" applyFill="1" applyBorder="1" applyAlignment="1" applyProtection="1">
      <alignment horizontal="center" vertical="center"/>
    </xf>
    <xf numFmtId="0" fontId="5" fillId="3" borderId="0" xfId="0" applyFont="1" applyFill="1" applyAlignment="1" applyProtection="1">
      <alignment horizontal="center" vertical="center"/>
    </xf>
    <xf numFmtId="0" fontId="13" fillId="6" borderId="0" xfId="0" applyFont="1" applyFill="1" applyAlignment="1" applyProtection="1">
      <alignment horizontal="left" vertical="top"/>
    </xf>
    <xf numFmtId="0" fontId="4" fillId="2" borderId="0" xfId="0" applyFont="1" applyFill="1" applyAlignment="1" applyProtection="1">
      <alignment horizontal="left" vertical="center"/>
    </xf>
    <xf numFmtId="0" fontId="3" fillId="6"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18" fillId="5" borderId="0" xfId="0" applyFont="1" applyFill="1" applyAlignment="1" applyProtection="1">
      <alignment horizontal="center" vertical="center"/>
      <protection locked="0"/>
    </xf>
    <xf numFmtId="0" fontId="5" fillId="4"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8" fillId="3" borderId="0" xfId="0" quotePrefix="1" applyFont="1" applyFill="1" applyAlignment="1" applyProtection="1">
      <alignment horizontal="left" vertical="top" wrapText="1"/>
    </xf>
    <xf numFmtId="0" fontId="19" fillId="2" borderId="0" xfId="0" applyFont="1" applyFill="1" applyAlignment="1" applyProtection="1">
      <alignment horizontal="center" vertical="center"/>
    </xf>
    <xf numFmtId="0" fontId="0" fillId="2" borderId="0" xfId="0" applyFill="1" applyAlignment="1" applyProtection="1">
      <alignment horizontal="center" vertical="center"/>
    </xf>
    <xf numFmtId="0" fontId="0" fillId="2" borderId="0" xfId="0" applyFill="1" applyAlignment="1" applyProtection="1">
      <alignment horizontal="left" vertical="center"/>
    </xf>
    <xf numFmtId="0" fontId="17" fillId="5" borderId="0" xfId="0" applyFont="1" applyFill="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2" fillId="3" borderId="0" xfId="0" applyFont="1" applyFill="1" applyAlignment="1" applyProtection="1">
      <alignment horizontal="right" vertical="center"/>
    </xf>
    <xf numFmtId="0" fontId="8" fillId="3" borderId="0" xfId="0" quotePrefix="1" applyFont="1" applyFill="1" applyAlignment="1" applyProtection="1">
      <alignment horizontal="left" vertical="center"/>
    </xf>
    <xf numFmtId="0" fontId="8" fillId="3" borderId="0" xfId="0" applyFont="1" applyFill="1" applyAlignment="1" applyProtection="1">
      <alignment horizontal="left" vertical="center" wrapText="1"/>
    </xf>
    <xf numFmtId="0" fontId="10" fillId="2" borderId="1" xfId="0" applyFont="1" applyFill="1" applyBorder="1" applyAlignment="1" applyProtection="1">
      <alignment horizontal="right" vertical="center"/>
    </xf>
    <xf numFmtId="164" fontId="15" fillId="5" borderId="1"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3" fillId="5" borderId="1" xfId="0" applyFont="1" applyFill="1" applyBorder="1" applyAlignment="1" applyProtection="1">
      <alignment horizontal="left" vertical="center"/>
      <protection locked="0"/>
    </xf>
    <xf numFmtId="0" fontId="13" fillId="2" borderId="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3" fillId="2" borderId="1" xfId="0" applyFont="1" applyFill="1" applyBorder="1" applyAlignment="1">
      <alignment horizontal="center" vertical="center"/>
    </xf>
    <xf numFmtId="0" fontId="10" fillId="3" borderId="1" xfId="0" applyFont="1" applyFill="1" applyBorder="1" applyAlignment="1">
      <alignment horizontal="righ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14" fillId="2" borderId="0" xfId="0" applyFont="1" applyFill="1" applyAlignment="1">
      <alignment horizontal="center" vertical="center"/>
    </xf>
    <xf numFmtId="0" fontId="5" fillId="4" borderId="0" xfId="0" applyFont="1" applyFill="1" applyAlignment="1">
      <alignment horizontal="center" vertical="center"/>
    </xf>
    <xf numFmtId="0" fontId="3" fillId="2" borderId="1" xfId="0" applyFont="1" applyFill="1" applyBorder="1" applyAlignment="1">
      <alignment horizontal="center" vertical="center"/>
    </xf>
    <xf numFmtId="0" fontId="10" fillId="5" borderId="3"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9"/>
  <sheetViews>
    <sheetView tabSelected="1" workbookViewId="0">
      <selection activeCell="B26" sqref="B26"/>
    </sheetView>
  </sheetViews>
  <sheetFormatPr baseColWidth="10" defaultRowHeight="15" x14ac:dyDescent="0.25"/>
  <cols>
    <col min="1" max="34" width="4.7109375" style="8" customWidth="1"/>
    <col min="35" max="62" width="3.7109375" style="8" customWidth="1"/>
    <col min="63" max="16384" width="11.42578125" style="8"/>
  </cols>
  <sheetData>
    <row r="1" spans="1:34" ht="18" x14ac:dyDescent="0.25">
      <c r="A1" s="24" t="s">
        <v>16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ht="5.25" customHeight="1" x14ac:dyDescent="0.25"/>
    <row r="3" spans="1:34" ht="18" x14ac:dyDescent="0.25">
      <c r="A3" s="24" t="s">
        <v>34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5.25" customHeight="1" x14ac:dyDescent="0.25"/>
    <row r="5" spans="1:34" ht="27"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7" spans="1:34" ht="18.75" x14ac:dyDescent="0.25">
      <c r="A7" s="9" t="s">
        <v>4</v>
      </c>
      <c r="B7" s="10"/>
      <c r="I7" s="31"/>
      <c r="J7" s="31"/>
      <c r="K7" s="31"/>
      <c r="L7" s="31"/>
      <c r="M7" s="31"/>
      <c r="N7" s="31"/>
      <c r="O7" s="31"/>
      <c r="P7" s="31"/>
      <c r="Q7" s="31"/>
      <c r="R7" s="31"/>
      <c r="S7" s="31"/>
      <c r="T7" s="33" t="s">
        <v>8</v>
      </c>
      <c r="U7" s="33"/>
      <c r="V7" s="33"/>
      <c r="W7" s="33"/>
      <c r="X7" s="33"/>
      <c r="Y7" s="33"/>
      <c r="Z7" s="33"/>
      <c r="AA7" s="33"/>
      <c r="AB7" s="33"/>
      <c r="AC7" s="33"/>
      <c r="AD7" s="33"/>
    </row>
    <row r="8" spans="1:34" ht="9" customHeight="1" x14ac:dyDescent="0.25">
      <c r="A8" s="9"/>
      <c r="B8" s="9"/>
      <c r="F8" s="9"/>
      <c r="G8" s="9"/>
      <c r="H8" s="9"/>
      <c r="I8" s="9"/>
      <c r="J8" s="9"/>
      <c r="P8" s="32" t="s">
        <v>9</v>
      </c>
      <c r="Q8" s="32"/>
      <c r="R8" s="32"/>
      <c r="S8" s="32"/>
    </row>
    <row r="9" spans="1:34" x14ac:dyDescent="0.25">
      <c r="A9" s="11"/>
    </row>
    <row r="10" spans="1:34" ht="18" customHeight="1" x14ac:dyDescent="0.25">
      <c r="A10" s="9" t="s">
        <v>6</v>
      </c>
      <c r="I10" s="31"/>
      <c r="J10" s="31"/>
      <c r="K10" s="31"/>
      <c r="L10" s="31"/>
      <c r="M10" s="31"/>
      <c r="N10" s="31"/>
      <c r="O10" s="31"/>
      <c r="P10" s="31"/>
      <c r="Q10" s="31"/>
      <c r="R10" s="31"/>
      <c r="S10" s="31"/>
      <c r="T10" s="26" t="s">
        <v>2</v>
      </c>
      <c r="U10" s="26"/>
      <c r="V10" s="26"/>
      <c r="W10" s="26"/>
      <c r="X10" s="26"/>
      <c r="Y10" s="26"/>
      <c r="Z10" s="26"/>
      <c r="AA10" s="26"/>
      <c r="AB10" s="26"/>
      <c r="AC10" s="26"/>
      <c r="AD10" s="26"/>
      <c r="AE10" s="26"/>
      <c r="AF10" s="26"/>
      <c r="AG10" s="26"/>
      <c r="AH10" s="26"/>
    </row>
    <row r="11" spans="1:34" x14ac:dyDescent="0.25">
      <c r="A11" s="11"/>
      <c r="P11" s="32" t="s">
        <v>9</v>
      </c>
      <c r="Q11" s="32"/>
      <c r="R11" s="32"/>
      <c r="S11" s="32"/>
      <c r="T11" s="26"/>
      <c r="U11" s="26"/>
      <c r="V11" s="26"/>
      <c r="W11" s="26"/>
      <c r="X11" s="26"/>
      <c r="Y11" s="26"/>
      <c r="Z11" s="26"/>
      <c r="AA11" s="26"/>
      <c r="AB11" s="26"/>
      <c r="AC11" s="26"/>
      <c r="AD11" s="26"/>
      <c r="AE11" s="26"/>
      <c r="AF11" s="26"/>
      <c r="AG11" s="26"/>
      <c r="AH11" s="26"/>
    </row>
    <row r="12" spans="1:34" x14ac:dyDescent="0.25">
      <c r="A12" s="11"/>
      <c r="T12" s="26"/>
      <c r="U12" s="26"/>
      <c r="V12" s="26"/>
      <c r="W12" s="26"/>
      <c r="X12" s="26"/>
      <c r="Y12" s="26"/>
      <c r="Z12" s="26"/>
      <c r="AA12" s="26"/>
      <c r="AB12" s="26"/>
      <c r="AC12" s="26"/>
      <c r="AD12" s="26"/>
      <c r="AE12" s="26"/>
      <c r="AF12" s="26"/>
      <c r="AG12" s="26"/>
      <c r="AH12" s="26"/>
    </row>
    <row r="13" spans="1:34" x14ac:dyDescent="0.25">
      <c r="H13" s="12"/>
      <c r="I13" s="12"/>
      <c r="J13" s="12"/>
      <c r="K13" s="12"/>
      <c r="T13" s="13"/>
      <c r="U13" s="13"/>
      <c r="V13" s="13"/>
      <c r="W13" s="13"/>
      <c r="X13" s="13"/>
      <c r="Y13" s="13"/>
      <c r="Z13" s="13"/>
      <c r="AA13" s="13"/>
      <c r="AB13" s="13"/>
      <c r="AC13" s="13"/>
      <c r="AD13" s="13"/>
    </row>
    <row r="14" spans="1:34" ht="18" customHeight="1" x14ac:dyDescent="0.25">
      <c r="A14" s="9" t="s">
        <v>7</v>
      </c>
      <c r="I14" s="31"/>
      <c r="J14" s="31"/>
      <c r="K14" s="31"/>
      <c r="L14" s="31"/>
      <c r="M14" s="31"/>
      <c r="N14" s="31"/>
      <c r="O14" s="31"/>
      <c r="P14" s="31"/>
      <c r="Q14" s="31"/>
      <c r="R14" s="31"/>
      <c r="S14" s="31"/>
      <c r="T14" s="34" t="s">
        <v>3</v>
      </c>
      <c r="U14" s="34"/>
      <c r="V14" s="34"/>
      <c r="W14" s="34"/>
      <c r="X14" s="34"/>
      <c r="Y14" s="34"/>
      <c r="Z14" s="34"/>
      <c r="AA14" s="34"/>
      <c r="AB14" s="34"/>
      <c r="AC14" s="34"/>
      <c r="AD14" s="34"/>
    </row>
    <row r="15" spans="1:34" x14ac:dyDescent="0.25">
      <c r="P15" s="32" t="s">
        <v>9</v>
      </c>
      <c r="Q15" s="32"/>
      <c r="R15" s="32"/>
      <c r="S15" s="32"/>
      <c r="T15" s="34"/>
      <c r="U15" s="34"/>
      <c r="V15" s="34"/>
      <c r="W15" s="34"/>
      <c r="X15" s="34"/>
      <c r="Y15" s="34"/>
      <c r="Z15" s="34"/>
      <c r="AA15" s="34"/>
      <c r="AB15" s="34"/>
      <c r="AC15" s="34"/>
      <c r="AD15" s="34"/>
    </row>
    <row r="16" spans="1:34" ht="7.5" customHeight="1" x14ac:dyDescent="0.25">
      <c r="A16" s="14"/>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x14ac:dyDescent="0.25">
      <c r="A17" s="15"/>
      <c r="B17" s="29" t="s">
        <v>17</v>
      </c>
      <c r="C17" s="29"/>
      <c r="D17" s="29"/>
      <c r="E17" s="27">
        <f>I10</f>
        <v>0</v>
      </c>
      <c r="F17" s="27"/>
      <c r="G17" s="27"/>
      <c r="H17" s="27"/>
      <c r="I17" s="27"/>
      <c r="J17" s="27"/>
      <c r="K17" s="27"/>
      <c r="L17" s="28" t="s">
        <v>18</v>
      </c>
      <c r="M17" s="28"/>
      <c r="N17" s="28"/>
      <c r="O17" s="28"/>
      <c r="P17" s="30"/>
      <c r="Q17" s="30"/>
      <c r="R17" s="30"/>
      <c r="S17" s="30"/>
      <c r="T17" s="30"/>
      <c r="U17" s="30"/>
      <c r="V17" s="30"/>
      <c r="W17" s="30"/>
      <c r="X17" s="30"/>
      <c r="Y17" s="15" t="s">
        <v>19</v>
      </c>
      <c r="Z17" s="15"/>
      <c r="AA17" s="15"/>
      <c r="AB17" s="15"/>
      <c r="AC17" s="23"/>
      <c r="AD17" s="23"/>
      <c r="AE17" s="23"/>
      <c r="AF17" s="23"/>
      <c r="AG17" s="23"/>
      <c r="AH17" s="23"/>
    </row>
    <row r="18" spans="1:34" ht="6"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34" x14ac:dyDescent="0.25">
      <c r="A19" s="15"/>
      <c r="B19" s="15" t="s">
        <v>20</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ht="6"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4" x14ac:dyDescent="0.25">
      <c r="A21" s="15"/>
      <c r="B21" s="15" t="s">
        <v>21</v>
      </c>
      <c r="C21" s="15"/>
      <c r="D21" s="15"/>
      <c r="E21" s="27">
        <f>I14</f>
        <v>0</v>
      </c>
      <c r="F21" s="27"/>
      <c r="G21" s="27"/>
      <c r="H21" s="27"/>
      <c r="I21" s="27"/>
      <c r="J21" s="27"/>
      <c r="K21" s="27"/>
      <c r="L21" s="15" t="s">
        <v>22</v>
      </c>
      <c r="M21" s="15"/>
      <c r="N21" s="15"/>
      <c r="O21" s="15"/>
      <c r="P21" s="30"/>
      <c r="Q21" s="30"/>
      <c r="R21" s="30"/>
      <c r="S21" s="30"/>
      <c r="T21" s="30"/>
      <c r="U21" s="30"/>
      <c r="V21" s="30"/>
      <c r="W21" s="30"/>
      <c r="X21" s="30"/>
      <c r="Y21" s="15" t="s">
        <v>19</v>
      </c>
      <c r="Z21" s="15"/>
      <c r="AA21" s="15"/>
      <c r="AB21" s="15"/>
      <c r="AC21" s="23"/>
      <c r="AD21" s="23"/>
      <c r="AE21" s="23"/>
      <c r="AF21" s="23"/>
      <c r="AG21" s="23"/>
      <c r="AH21" s="23"/>
    </row>
    <row r="22" spans="1:34" ht="6"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row>
    <row r="23" spans="1:34" x14ac:dyDescent="0.25">
      <c r="A23" s="15"/>
      <c r="B23" s="15" t="s">
        <v>23</v>
      </c>
      <c r="C23" s="15"/>
      <c r="D23" s="15"/>
      <c r="E23" s="15"/>
      <c r="F23" s="15"/>
      <c r="G23" s="15"/>
      <c r="H23" s="15"/>
      <c r="I23" s="15"/>
      <c r="J23" s="15"/>
      <c r="K23" s="15"/>
      <c r="L23" s="15"/>
      <c r="M23" s="15"/>
      <c r="N23" s="15"/>
      <c r="O23" s="15"/>
      <c r="P23" s="15"/>
      <c r="Q23" s="15"/>
      <c r="R23" s="15"/>
      <c r="S23" s="15"/>
      <c r="T23" s="22">
        <f>I7</f>
        <v>0</v>
      </c>
      <c r="U23" s="22"/>
      <c r="V23" s="22"/>
      <c r="W23" s="22"/>
      <c r="X23" s="22"/>
      <c r="Y23" s="22"/>
      <c r="Z23" s="15" t="s">
        <v>163</v>
      </c>
      <c r="AA23" s="15"/>
      <c r="AB23" s="15"/>
      <c r="AC23" s="15"/>
      <c r="AD23" s="15"/>
      <c r="AE23" s="15"/>
      <c r="AF23" s="15"/>
      <c r="AG23" s="15"/>
      <c r="AH23" s="15"/>
    </row>
    <row r="24" spans="1:34" ht="6"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row>
    <row r="25" spans="1:34" x14ac:dyDescent="0.25">
      <c r="A25" s="15"/>
      <c r="B25" s="15" t="s">
        <v>164</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spans="1:34" ht="6"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row>
    <row r="27" spans="1:34" x14ac:dyDescent="0.25">
      <c r="A27" s="15"/>
      <c r="B27" s="15" t="s">
        <v>24</v>
      </c>
      <c r="C27" s="15"/>
      <c r="D27" s="15"/>
      <c r="E27" s="15"/>
      <c r="F27" s="15"/>
      <c r="G27" s="15"/>
      <c r="H27" s="15"/>
      <c r="I27" s="15"/>
      <c r="J27" s="15"/>
      <c r="K27" s="15"/>
      <c r="L27" s="15"/>
      <c r="M27" s="15"/>
      <c r="N27" s="15"/>
      <c r="O27" s="15"/>
      <c r="P27" s="15"/>
      <c r="Q27" s="15"/>
      <c r="R27" s="15"/>
      <c r="S27" s="15"/>
      <c r="T27" s="15"/>
      <c r="U27" s="15"/>
      <c r="V27" s="15"/>
      <c r="W27" s="15"/>
      <c r="X27" s="20">
        <f>I10</f>
        <v>0</v>
      </c>
      <c r="Y27" s="20"/>
      <c r="Z27" s="20"/>
      <c r="AA27" s="20"/>
      <c r="AB27" s="20"/>
      <c r="AC27" s="20"/>
      <c r="AD27" s="20"/>
      <c r="AE27" s="20"/>
      <c r="AF27" s="20"/>
      <c r="AG27" s="20"/>
      <c r="AH27" s="20"/>
    </row>
    <row r="28" spans="1:34" ht="6"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4" ht="6" customHeight="1" x14ac:dyDescent="0.25"/>
    <row r="30" spans="1:34" ht="15" customHeight="1" x14ac:dyDescent="0.25">
      <c r="B30" s="18" t="s">
        <v>25</v>
      </c>
      <c r="C30" s="18"/>
      <c r="D30" s="18"/>
      <c r="E30" s="18"/>
      <c r="F30" s="18"/>
      <c r="G30" s="18"/>
      <c r="H30" s="21"/>
      <c r="I30" s="21"/>
      <c r="J30" s="21"/>
      <c r="K30" s="21"/>
      <c r="L30" s="21"/>
      <c r="N30" s="18" t="s">
        <v>26</v>
      </c>
      <c r="O30" s="18"/>
      <c r="P30" s="18"/>
      <c r="Q30" s="21"/>
      <c r="R30" s="21"/>
      <c r="S30" s="21"/>
      <c r="T30" s="21"/>
    </row>
    <row r="31" spans="1:34" ht="15" customHeight="1" x14ac:dyDescent="0.25">
      <c r="B31" s="18"/>
      <c r="C31" s="18"/>
      <c r="D31" s="18"/>
      <c r="E31" s="18"/>
      <c r="F31" s="18"/>
      <c r="G31" s="18"/>
      <c r="H31" s="21"/>
      <c r="I31" s="21"/>
      <c r="J31" s="21"/>
      <c r="K31" s="21"/>
      <c r="L31" s="21"/>
      <c r="N31" s="18"/>
      <c r="O31" s="18"/>
      <c r="P31" s="18"/>
      <c r="Q31" s="21"/>
      <c r="R31" s="21"/>
      <c r="S31" s="21"/>
      <c r="T31" s="21"/>
    </row>
    <row r="32" spans="1:34" ht="6" customHeight="1" x14ac:dyDescent="0.25"/>
    <row r="33" spans="2:34" x14ac:dyDescent="0.25">
      <c r="B33" s="18" t="s">
        <v>27</v>
      </c>
      <c r="C33" s="18"/>
      <c r="D33" s="18"/>
      <c r="E33" s="18"/>
      <c r="F33" s="18"/>
      <c r="G33" s="18"/>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2:34" x14ac:dyDescent="0.25">
      <c r="B34" s="18"/>
      <c r="C34" s="18"/>
      <c r="D34" s="18"/>
      <c r="E34" s="18"/>
      <c r="F34" s="18"/>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2:34" x14ac:dyDescent="0.25">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2:34" x14ac:dyDescent="0.25">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2:34" x14ac:dyDescent="0.25">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row r="38" spans="2:34" x14ac:dyDescent="0.25">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spans="2:34" x14ac:dyDescent="0.25">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sheetData>
  <mergeCells count="28">
    <mergeCell ref="P11:S11"/>
    <mergeCell ref="P15:S15"/>
    <mergeCell ref="T7:AD7"/>
    <mergeCell ref="I14:S14"/>
    <mergeCell ref="T14:AD15"/>
    <mergeCell ref="T23:Y23"/>
    <mergeCell ref="AC17:AH17"/>
    <mergeCell ref="AC21:AH21"/>
    <mergeCell ref="A1:AH1"/>
    <mergeCell ref="A3:AH3"/>
    <mergeCell ref="A5:AH5"/>
    <mergeCell ref="T10:AH12"/>
    <mergeCell ref="E17:K17"/>
    <mergeCell ref="L17:O17"/>
    <mergeCell ref="B17:D17"/>
    <mergeCell ref="P17:X17"/>
    <mergeCell ref="E21:K21"/>
    <mergeCell ref="P21:X21"/>
    <mergeCell ref="I7:S7"/>
    <mergeCell ref="P8:S8"/>
    <mergeCell ref="I10:S10"/>
    <mergeCell ref="B33:G34"/>
    <mergeCell ref="H33:AH39"/>
    <mergeCell ref="X27:AH27"/>
    <mergeCell ref="B30:G31"/>
    <mergeCell ref="H30:L31"/>
    <mergeCell ref="N30:P31"/>
    <mergeCell ref="Q30:T31"/>
  </mergeCells>
  <dataValidations count="2">
    <dataValidation type="list" allowBlank="1" showInputMessage="1" showErrorMessage="1" sqref="I7" xr:uid="{00000000-0002-0000-0000-000000000000}">
      <formula1>CATEGORIES</formula1>
    </dataValidation>
    <dataValidation type="list" allowBlank="1" showInputMessage="1" showErrorMessage="1" sqref="I10 I14" xr:uid="{00000000-0002-0000-0000-000001000000}">
      <formula1>CLUBS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9"/>
  <sheetViews>
    <sheetView workbookViewId="0">
      <selection sqref="A1:AH1"/>
    </sheetView>
  </sheetViews>
  <sheetFormatPr baseColWidth="10" defaultRowHeight="15" x14ac:dyDescent="0.25"/>
  <cols>
    <col min="1" max="26" width="2.7109375" style="8" customWidth="1"/>
    <col min="27" max="27" width="2" style="8" bestFit="1" customWidth="1"/>
    <col min="28" max="34" width="2.7109375" style="8" customWidth="1"/>
    <col min="35" max="16384" width="11.42578125" style="8"/>
  </cols>
  <sheetData>
    <row r="1" spans="1:34" ht="28.5" customHeight="1" x14ac:dyDescent="0.25">
      <c r="A1" s="44" t="s">
        <v>10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2" spans="1:34" ht="20.25" x14ac:dyDescent="0.25">
      <c r="A2" s="44">
        <f>'Demande Entente'!I10</f>
        <v>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4" spans="1:34" ht="18" x14ac:dyDescent="0.25">
      <c r="B4" s="16"/>
      <c r="C4" s="16"/>
      <c r="D4" s="41" t="s">
        <v>11</v>
      </c>
      <c r="E4" s="41"/>
      <c r="F4" s="41"/>
      <c r="G4" s="41"/>
      <c r="H4" s="41"/>
      <c r="I4" s="41"/>
      <c r="J4" s="41"/>
      <c r="K4" s="41"/>
      <c r="L4" s="41"/>
      <c r="M4" s="41" t="s">
        <v>12</v>
      </c>
      <c r="N4" s="41"/>
      <c r="O4" s="41"/>
      <c r="P4" s="41"/>
      <c r="Q4" s="41"/>
      <c r="R4" s="41"/>
      <c r="S4" s="41"/>
      <c r="T4" s="41"/>
      <c r="U4" s="41"/>
      <c r="V4" s="41"/>
      <c r="W4" s="37" t="s">
        <v>13</v>
      </c>
      <c r="X4" s="38"/>
      <c r="Y4" s="38"/>
      <c r="Z4" s="38"/>
      <c r="AA4" s="38"/>
      <c r="AB4" s="38"/>
      <c r="AC4" s="38"/>
      <c r="AD4" s="38"/>
      <c r="AE4" s="38"/>
      <c r="AF4" s="38"/>
      <c r="AG4" s="39"/>
    </row>
    <row r="5" spans="1:34" x14ac:dyDescent="0.25">
      <c r="B5" s="43">
        <v>1</v>
      </c>
      <c r="C5" s="43"/>
      <c r="D5" s="42"/>
      <c r="E5" s="42"/>
      <c r="F5" s="42"/>
      <c r="G5" s="42"/>
      <c r="H5" s="42"/>
      <c r="I5" s="42"/>
      <c r="J5" s="42"/>
      <c r="K5" s="42"/>
      <c r="L5" s="42"/>
      <c r="M5" s="42"/>
      <c r="N5" s="42"/>
      <c r="O5" s="42"/>
      <c r="P5" s="42"/>
      <c r="Q5" s="42"/>
      <c r="R5" s="42"/>
      <c r="S5" s="42"/>
      <c r="T5" s="42"/>
      <c r="U5" s="42"/>
      <c r="V5" s="42"/>
      <c r="W5" s="35" t="str">
        <f t="shared" ref="W5:W16" si="0">LEFT($A$2,9)</f>
        <v>0</v>
      </c>
      <c r="X5" s="35"/>
      <c r="Y5" s="35"/>
      <c r="Z5" s="35"/>
      <c r="AA5" s="17">
        <f>IF(RIGHT(LEFT('Demande Entente'!I7,9),1)="M",1,2)</f>
        <v>2</v>
      </c>
      <c r="AB5" s="36"/>
      <c r="AC5" s="36"/>
      <c r="AD5" s="36"/>
      <c r="AE5" s="36"/>
      <c r="AF5" s="36"/>
      <c r="AG5" s="36"/>
    </row>
    <row r="6" spans="1:34" x14ac:dyDescent="0.25">
      <c r="B6" s="40">
        <v>2</v>
      </c>
      <c r="C6" s="40"/>
      <c r="D6" s="42"/>
      <c r="E6" s="42"/>
      <c r="F6" s="42"/>
      <c r="G6" s="42"/>
      <c r="H6" s="42"/>
      <c r="I6" s="42"/>
      <c r="J6" s="42"/>
      <c r="K6" s="42"/>
      <c r="L6" s="42"/>
      <c r="M6" s="42"/>
      <c r="N6" s="42"/>
      <c r="O6" s="42"/>
      <c r="P6" s="42"/>
      <c r="Q6" s="42"/>
      <c r="R6" s="42"/>
      <c r="S6" s="42"/>
      <c r="T6" s="42"/>
      <c r="U6" s="42"/>
      <c r="V6" s="42"/>
      <c r="W6" s="35" t="str">
        <f t="shared" si="0"/>
        <v>0</v>
      </c>
      <c r="X6" s="35"/>
      <c r="Y6" s="35"/>
      <c r="Z6" s="35"/>
      <c r="AA6" s="17">
        <f>AA5</f>
        <v>2</v>
      </c>
      <c r="AB6" s="36"/>
      <c r="AC6" s="36"/>
      <c r="AD6" s="36"/>
      <c r="AE6" s="36"/>
      <c r="AF6" s="36"/>
      <c r="AG6" s="36"/>
    </row>
    <row r="7" spans="1:34" x14ac:dyDescent="0.25">
      <c r="B7" s="43">
        <v>3</v>
      </c>
      <c r="C7" s="43">
        <v>3</v>
      </c>
      <c r="D7" s="42"/>
      <c r="E7" s="42"/>
      <c r="F7" s="42"/>
      <c r="G7" s="42"/>
      <c r="H7" s="42"/>
      <c r="I7" s="42"/>
      <c r="J7" s="42"/>
      <c r="K7" s="42"/>
      <c r="L7" s="42"/>
      <c r="M7" s="42"/>
      <c r="N7" s="42"/>
      <c r="O7" s="42"/>
      <c r="P7" s="42"/>
      <c r="Q7" s="42"/>
      <c r="R7" s="42"/>
      <c r="S7" s="42"/>
      <c r="T7" s="42"/>
      <c r="U7" s="42"/>
      <c r="V7" s="42"/>
      <c r="W7" s="35" t="str">
        <f t="shared" si="0"/>
        <v>0</v>
      </c>
      <c r="X7" s="35"/>
      <c r="Y7" s="35"/>
      <c r="Z7" s="35"/>
      <c r="AA7" s="17">
        <f t="shared" ref="AA7:AA16" si="1">AA6</f>
        <v>2</v>
      </c>
      <c r="AB7" s="36"/>
      <c r="AC7" s="36"/>
      <c r="AD7" s="36"/>
      <c r="AE7" s="36"/>
      <c r="AF7" s="36"/>
      <c r="AG7" s="36"/>
    </row>
    <row r="8" spans="1:34" x14ac:dyDescent="0.25">
      <c r="B8" s="43">
        <v>4</v>
      </c>
      <c r="C8" s="43">
        <v>4</v>
      </c>
      <c r="D8" s="42"/>
      <c r="E8" s="42"/>
      <c r="F8" s="42"/>
      <c r="G8" s="42"/>
      <c r="H8" s="42"/>
      <c r="I8" s="42"/>
      <c r="J8" s="42"/>
      <c r="K8" s="42"/>
      <c r="L8" s="42"/>
      <c r="M8" s="42"/>
      <c r="N8" s="42"/>
      <c r="O8" s="42"/>
      <c r="P8" s="42"/>
      <c r="Q8" s="42"/>
      <c r="R8" s="42"/>
      <c r="S8" s="42"/>
      <c r="T8" s="42"/>
      <c r="U8" s="42"/>
      <c r="V8" s="42"/>
      <c r="W8" s="35" t="str">
        <f t="shared" si="0"/>
        <v>0</v>
      </c>
      <c r="X8" s="35"/>
      <c r="Y8" s="35"/>
      <c r="Z8" s="35"/>
      <c r="AA8" s="17">
        <f t="shared" si="1"/>
        <v>2</v>
      </c>
      <c r="AB8" s="36"/>
      <c r="AC8" s="36"/>
      <c r="AD8" s="36"/>
      <c r="AE8" s="36"/>
      <c r="AF8" s="36"/>
      <c r="AG8" s="36"/>
    </row>
    <row r="9" spans="1:34" x14ac:dyDescent="0.25">
      <c r="B9" s="43">
        <v>5</v>
      </c>
      <c r="C9" s="43">
        <v>5</v>
      </c>
      <c r="D9" s="42"/>
      <c r="E9" s="42"/>
      <c r="F9" s="42"/>
      <c r="G9" s="42"/>
      <c r="H9" s="42"/>
      <c r="I9" s="42"/>
      <c r="J9" s="42"/>
      <c r="K9" s="42"/>
      <c r="L9" s="42"/>
      <c r="M9" s="42"/>
      <c r="N9" s="42"/>
      <c r="O9" s="42"/>
      <c r="P9" s="42"/>
      <c r="Q9" s="42"/>
      <c r="R9" s="42"/>
      <c r="S9" s="42"/>
      <c r="T9" s="42"/>
      <c r="U9" s="42"/>
      <c r="V9" s="42"/>
      <c r="W9" s="35" t="str">
        <f t="shared" si="0"/>
        <v>0</v>
      </c>
      <c r="X9" s="35"/>
      <c r="Y9" s="35"/>
      <c r="Z9" s="35"/>
      <c r="AA9" s="17">
        <f t="shared" si="1"/>
        <v>2</v>
      </c>
      <c r="AB9" s="36"/>
      <c r="AC9" s="36"/>
      <c r="AD9" s="36"/>
      <c r="AE9" s="36"/>
      <c r="AF9" s="36"/>
      <c r="AG9" s="36"/>
    </row>
    <row r="10" spans="1:34" x14ac:dyDescent="0.25">
      <c r="B10" s="43">
        <v>6</v>
      </c>
      <c r="C10" s="43">
        <v>6</v>
      </c>
      <c r="D10" s="42"/>
      <c r="E10" s="42"/>
      <c r="F10" s="42"/>
      <c r="G10" s="42"/>
      <c r="H10" s="42"/>
      <c r="I10" s="42"/>
      <c r="J10" s="42"/>
      <c r="K10" s="42"/>
      <c r="L10" s="42"/>
      <c r="M10" s="42"/>
      <c r="N10" s="42"/>
      <c r="O10" s="42"/>
      <c r="P10" s="42"/>
      <c r="Q10" s="42"/>
      <c r="R10" s="42"/>
      <c r="S10" s="42"/>
      <c r="T10" s="42"/>
      <c r="U10" s="42"/>
      <c r="V10" s="42"/>
      <c r="W10" s="35" t="str">
        <f t="shared" si="0"/>
        <v>0</v>
      </c>
      <c r="X10" s="35"/>
      <c r="Y10" s="35"/>
      <c r="Z10" s="35"/>
      <c r="AA10" s="17">
        <f t="shared" si="1"/>
        <v>2</v>
      </c>
      <c r="AB10" s="36"/>
      <c r="AC10" s="36"/>
      <c r="AD10" s="36"/>
      <c r="AE10" s="36"/>
      <c r="AF10" s="36"/>
      <c r="AG10" s="36"/>
    </row>
    <row r="11" spans="1:34" x14ac:dyDescent="0.25">
      <c r="B11" s="40">
        <v>7</v>
      </c>
      <c r="C11" s="40"/>
      <c r="D11" s="42"/>
      <c r="E11" s="42"/>
      <c r="F11" s="42"/>
      <c r="G11" s="42"/>
      <c r="H11" s="42"/>
      <c r="I11" s="42"/>
      <c r="J11" s="42"/>
      <c r="K11" s="42"/>
      <c r="L11" s="42"/>
      <c r="M11" s="42"/>
      <c r="N11" s="42"/>
      <c r="O11" s="42"/>
      <c r="P11" s="42"/>
      <c r="Q11" s="42"/>
      <c r="R11" s="42"/>
      <c r="S11" s="42"/>
      <c r="T11" s="42"/>
      <c r="U11" s="42"/>
      <c r="V11" s="42"/>
      <c r="W11" s="35" t="str">
        <f t="shared" si="0"/>
        <v>0</v>
      </c>
      <c r="X11" s="35"/>
      <c r="Y11" s="35"/>
      <c r="Z11" s="35"/>
      <c r="AA11" s="17">
        <f t="shared" si="1"/>
        <v>2</v>
      </c>
      <c r="AB11" s="36"/>
      <c r="AC11" s="36"/>
      <c r="AD11" s="36"/>
      <c r="AE11" s="36"/>
      <c r="AF11" s="36"/>
      <c r="AG11" s="36"/>
    </row>
    <row r="12" spans="1:34" x14ac:dyDescent="0.25">
      <c r="B12" s="40">
        <v>8</v>
      </c>
      <c r="C12" s="40"/>
      <c r="D12" s="42"/>
      <c r="E12" s="42"/>
      <c r="F12" s="42"/>
      <c r="G12" s="42"/>
      <c r="H12" s="42"/>
      <c r="I12" s="42"/>
      <c r="J12" s="42"/>
      <c r="K12" s="42"/>
      <c r="L12" s="42"/>
      <c r="M12" s="42"/>
      <c r="N12" s="42"/>
      <c r="O12" s="42"/>
      <c r="P12" s="42"/>
      <c r="Q12" s="42"/>
      <c r="R12" s="42"/>
      <c r="S12" s="42"/>
      <c r="T12" s="42"/>
      <c r="U12" s="42"/>
      <c r="V12" s="42"/>
      <c r="W12" s="35" t="str">
        <f t="shared" si="0"/>
        <v>0</v>
      </c>
      <c r="X12" s="35"/>
      <c r="Y12" s="35"/>
      <c r="Z12" s="35"/>
      <c r="AA12" s="17">
        <f t="shared" si="1"/>
        <v>2</v>
      </c>
      <c r="AB12" s="36"/>
      <c r="AC12" s="36"/>
      <c r="AD12" s="36"/>
      <c r="AE12" s="36"/>
      <c r="AF12" s="36"/>
      <c r="AG12" s="36"/>
    </row>
    <row r="13" spans="1:34" x14ac:dyDescent="0.25">
      <c r="B13" s="40">
        <v>9</v>
      </c>
      <c r="C13" s="40"/>
      <c r="D13" s="42"/>
      <c r="E13" s="42"/>
      <c r="F13" s="42"/>
      <c r="G13" s="42"/>
      <c r="H13" s="42"/>
      <c r="I13" s="42"/>
      <c r="J13" s="42"/>
      <c r="K13" s="42"/>
      <c r="L13" s="42"/>
      <c r="M13" s="42"/>
      <c r="N13" s="42"/>
      <c r="O13" s="42"/>
      <c r="P13" s="42"/>
      <c r="Q13" s="42"/>
      <c r="R13" s="42"/>
      <c r="S13" s="42"/>
      <c r="T13" s="42"/>
      <c r="U13" s="42"/>
      <c r="V13" s="42"/>
      <c r="W13" s="35" t="str">
        <f t="shared" si="0"/>
        <v>0</v>
      </c>
      <c r="X13" s="35"/>
      <c r="Y13" s="35"/>
      <c r="Z13" s="35"/>
      <c r="AA13" s="17">
        <f t="shared" si="1"/>
        <v>2</v>
      </c>
      <c r="AB13" s="36"/>
      <c r="AC13" s="36"/>
      <c r="AD13" s="36"/>
      <c r="AE13" s="36"/>
      <c r="AF13" s="36"/>
      <c r="AG13" s="36"/>
    </row>
    <row r="14" spans="1:34" x14ac:dyDescent="0.25">
      <c r="B14" s="40">
        <v>10</v>
      </c>
      <c r="C14" s="40"/>
      <c r="D14" s="42"/>
      <c r="E14" s="42"/>
      <c r="F14" s="42"/>
      <c r="G14" s="42"/>
      <c r="H14" s="42"/>
      <c r="I14" s="42"/>
      <c r="J14" s="42"/>
      <c r="K14" s="42"/>
      <c r="L14" s="42"/>
      <c r="M14" s="42"/>
      <c r="N14" s="42"/>
      <c r="O14" s="42"/>
      <c r="P14" s="42"/>
      <c r="Q14" s="42"/>
      <c r="R14" s="42"/>
      <c r="S14" s="42"/>
      <c r="T14" s="42"/>
      <c r="U14" s="42"/>
      <c r="V14" s="42"/>
      <c r="W14" s="35" t="str">
        <f t="shared" si="0"/>
        <v>0</v>
      </c>
      <c r="X14" s="35"/>
      <c r="Y14" s="35"/>
      <c r="Z14" s="35"/>
      <c r="AA14" s="17">
        <f t="shared" si="1"/>
        <v>2</v>
      </c>
      <c r="AB14" s="36"/>
      <c r="AC14" s="36"/>
      <c r="AD14" s="36"/>
      <c r="AE14" s="36"/>
      <c r="AF14" s="36"/>
      <c r="AG14" s="36"/>
    </row>
    <row r="15" spans="1:34" x14ac:dyDescent="0.25">
      <c r="B15" s="40">
        <v>11</v>
      </c>
      <c r="C15" s="40"/>
      <c r="D15" s="42"/>
      <c r="E15" s="42"/>
      <c r="F15" s="42"/>
      <c r="G15" s="42"/>
      <c r="H15" s="42"/>
      <c r="I15" s="42"/>
      <c r="J15" s="42"/>
      <c r="K15" s="42"/>
      <c r="L15" s="42"/>
      <c r="M15" s="42"/>
      <c r="N15" s="42"/>
      <c r="O15" s="42"/>
      <c r="P15" s="42"/>
      <c r="Q15" s="42"/>
      <c r="R15" s="42"/>
      <c r="S15" s="42"/>
      <c r="T15" s="42"/>
      <c r="U15" s="42"/>
      <c r="V15" s="42"/>
      <c r="W15" s="35" t="str">
        <f t="shared" si="0"/>
        <v>0</v>
      </c>
      <c r="X15" s="35"/>
      <c r="Y15" s="35"/>
      <c r="Z15" s="35"/>
      <c r="AA15" s="17">
        <f t="shared" si="1"/>
        <v>2</v>
      </c>
      <c r="AB15" s="36"/>
      <c r="AC15" s="36"/>
      <c r="AD15" s="36"/>
      <c r="AE15" s="36"/>
      <c r="AF15" s="36"/>
      <c r="AG15" s="36"/>
    </row>
    <row r="16" spans="1:34" x14ac:dyDescent="0.25">
      <c r="B16" s="40">
        <v>12</v>
      </c>
      <c r="C16" s="40"/>
      <c r="D16" s="42"/>
      <c r="E16" s="42"/>
      <c r="F16" s="42"/>
      <c r="G16" s="42"/>
      <c r="H16" s="42"/>
      <c r="I16" s="42"/>
      <c r="J16" s="42"/>
      <c r="K16" s="42"/>
      <c r="L16" s="42"/>
      <c r="M16" s="42"/>
      <c r="N16" s="42"/>
      <c r="O16" s="42"/>
      <c r="P16" s="42"/>
      <c r="Q16" s="42"/>
      <c r="R16" s="42"/>
      <c r="S16" s="42"/>
      <c r="T16" s="42"/>
      <c r="U16" s="42"/>
      <c r="V16" s="42"/>
      <c r="W16" s="35" t="str">
        <f t="shared" si="0"/>
        <v>0</v>
      </c>
      <c r="X16" s="35"/>
      <c r="Y16" s="35"/>
      <c r="Z16" s="35"/>
      <c r="AA16" s="17">
        <f t="shared" si="1"/>
        <v>2</v>
      </c>
      <c r="AB16" s="36"/>
      <c r="AC16" s="36"/>
      <c r="AD16" s="36"/>
      <c r="AE16" s="36"/>
      <c r="AF16" s="36"/>
      <c r="AG16" s="36"/>
    </row>
    <row r="17" spans="2:33" x14ac:dyDescent="0.25">
      <c r="B17" s="40">
        <v>13</v>
      </c>
      <c r="C17" s="40"/>
      <c r="D17" s="42"/>
      <c r="E17" s="42"/>
      <c r="F17" s="42"/>
      <c r="G17" s="42"/>
      <c r="H17" s="42"/>
      <c r="I17" s="42"/>
      <c r="J17" s="42"/>
      <c r="K17" s="42"/>
      <c r="L17" s="42"/>
      <c r="M17" s="42"/>
      <c r="N17" s="42"/>
      <c r="O17" s="42"/>
      <c r="P17" s="42"/>
      <c r="Q17" s="42"/>
      <c r="R17" s="42"/>
      <c r="S17" s="42"/>
      <c r="T17" s="42"/>
      <c r="U17" s="42"/>
      <c r="V17" s="42"/>
      <c r="W17" s="35" t="str">
        <f t="shared" ref="W17:W19" si="2">LEFT($A$2,9)</f>
        <v>0</v>
      </c>
      <c r="X17" s="35"/>
      <c r="Y17" s="35"/>
      <c r="Z17" s="35"/>
      <c r="AA17" s="17">
        <f t="shared" ref="AA17:AA19" si="3">AA16</f>
        <v>2</v>
      </c>
      <c r="AB17" s="36"/>
      <c r="AC17" s="36"/>
      <c r="AD17" s="36"/>
      <c r="AE17" s="36"/>
      <c r="AF17" s="36"/>
      <c r="AG17" s="36"/>
    </row>
    <row r="18" spans="2:33" x14ac:dyDescent="0.25">
      <c r="B18" s="40">
        <v>14</v>
      </c>
      <c r="C18" s="40"/>
      <c r="D18" s="42"/>
      <c r="E18" s="42"/>
      <c r="F18" s="42"/>
      <c r="G18" s="42"/>
      <c r="H18" s="42"/>
      <c r="I18" s="42"/>
      <c r="J18" s="42"/>
      <c r="K18" s="42"/>
      <c r="L18" s="42"/>
      <c r="M18" s="42"/>
      <c r="N18" s="42"/>
      <c r="O18" s="42"/>
      <c r="P18" s="42"/>
      <c r="Q18" s="42"/>
      <c r="R18" s="42"/>
      <c r="S18" s="42"/>
      <c r="T18" s="42"/>
      <c r="U18" s="42"/>
      <c r="V18" s="42"/>
      <c r="W18" s="35" t="str">
        <f t="shared" si="2"/>
        <v>0</v>
      </c>
      <c r="X18" s="35"/>
      <c r="Y18" s="35"/>
      <c r="Z18" s="35"/>
      <c r="AA18" s="17">
        <f t="shared" si="3"/>
        <v>2</v>
      </c>
      <c r="AB18" s="36"/>
      <c r="AC18" s="36"/>
      <c r="AD18" s="36"/>
      <c r="AE18" s="36"/>
      <c r="AF18" s="36"/>
      <c r="AG18" s="36"/>
    </row>
    <row r="19" spans="2:33" x14ac:dyDescent="0.25">
      <c r="B19" s="40">
        <v>15</v>
      </c>
      <c r="C19" s="40"/>
      <c r="D19" s="42"/>
      <c r="E19" s="42"/>
      <c r="F19" s="42"/>
      <c r="G19" s="42"/>
      <c r="H19" s="42"/>
      <c r="I19" s="42"/>
      <c r="J19" s="42"/>
      <c r="K19" s="42"/>
      <c r="L19" s="42"/>
      <c r="M19" s="42"/>
      <c r="N19" s="42"/>
      <c r="O19" s="42"/>
      <c r="P19" s="42"/>
      <c r="Q19" s="42"/>
      <c r="R19" s="42"/>
      <c r="S19" s="42"/>
      <c r="T19" s="42"/>
      <c r="U19" s="42"/>
      <c r="V19" s="42"/>
      <c r="W19" s="35" t="str">
        <f t="shared" si="2"/>
        <v>0</v>
      </c>
      <c r="X19" s="35"/>
      <c r="Y19" s="35"/>
      <c r="Z19" s="35"/>
      <c r="AA19" s="17">
        <f t="shared" si="3"/>
        <v>2</v>
      </c>
      <c r="AB19" s="36"/>
      <c r="AC19" s="36"/>
      <c r="AD19" s="36"/>
      <c r="AE19" s="36"/>
      <c r="AF19" s="36"/>
      <c r="AG19" s="36"/>
    </row>
  </sheetData>
  <sheetProtection password="EB91" sheet="1" objects="1" scenarios="1"/>
  <mergeCells count="80">
    <mergeCell ref="A1:AH1"/>
    <mergeCell ref="A2:AH2"/>
    <mergeCell ref="B19:C19"/>
    <mergeCell ref="D19:L19"/>
    <mergeCell ref="M19:V19"/>
    <mergeCell ref="W19:Z19"/>
    <mergeCell ref="AB19:AG19"/>
    <mergeCell ref="B17:C17"/>
    <mergeCell ref="D17:L17"/>
    <mergeCell ref="M17:V17"/>
    <mergeCell ref="W17:Z17"/>
    <mergeCell ref="AB17:AG17"/>
    <mergeCell ref="B18:C18"/>
    <mergeCell ref="D18:L18"/>
    <mergeCell ref="M18:V18"/>
    <mergeCell ref="W18:Z18"/>
    <mergeCell ref="AB18:AG18"/>
    <mergeCell ref="AB11:AG11"/>
    <mergeCell ref="AB12:AG12"/>
    <mergeCell ref="AB13:AG13"/>
    <mergeCell ref="AB14:AG14"/>
    <mergeCell ref="AB15:AG15"/>
    <mergeCell ref="AB16:AG16"/>
    <mergeCell ref="W16:Z16"/>
    <mergeCell ref="M13:V13"/>
    <mergeCell ref="M14:V14"/>
    <mergeCell ref="M15:V15"/>
    <mergeCell ref="M16:V16"/>
    <mergeCell ref="B16:C16"/>
    <mergeCell ref="B6:C6"/>
    <mergeCell ref="D4:L4"/>
    <mergeCell ref="D5:L5"/>
    <mergeCell ref="D6:L6"/>
    <mergeCell ref="D7:L7"/>
    <mergeCell ref="D8:L8"/>
    <mergeCell ref="D9:L9"/>
    <mergeCell ref="B8:C8"/>
    <mergeCell ref="B9:C9"/>
    <mergeCell ref="B10:C10"/>
    <mergeCell ref="B11:C11"/>
    <mergeCell ref="B12:C12"/>
    <mergeCell ref="B13:C13"/>
    <mergeCell ref="D16:L16"/>
    <mergeCell ref="D10:L10"/>
    <mergeCell ref="D13:L13"/>
    <mergeCell ref="D14:L14"/>
    <mergeCell ref="D15:L15"/>
    <mergeCell ref="B5:C5"/>
    <mergeCell ref="B7:C7"/>
    <mergeCell ref="W4:AG4"/>
    <mergeCell ref="B14:C14"/>
    <mergeCell ref="B15:C15"/>
    <mergeCell ref="M4:V4"/>
    <mergeCell ref="M5:V5"/>
    <mergeCell ref="M6:V6"/>
    <mergeCell ref="M7:V7"/>
    <mergeCell ref="M8:V8"/>
    <mergeCell ref="M9:V9"/>
    <mergeCell ref="M10:V10"/>
    <mergeCell ref="M11:V11"/>
    <mergeCell ref="M12:V12"/>
    <mergeCell ref="D11:L11"/>
    <mergeCell ref="D12:L12"/>
    <mergeCell ref="W5:Z5"/>
    <mergeCell ref="W6:Z6"/>
    <mergeCell ref="W7:Z7"/>
    <mergeCell ref="W8:Z8"/>
    <mergeCell ref="W9:Z9"/>
    <mergeCell ref="W15:Z15"/>
    <mergeCell ref="AB5:AG5"/>
    <mergeCell ref="AB6:AG6"/>
    <mergeCell ref="W11:Z11"/>
    <mergeCell ref="W12:Z12"/>
    <mergeCell ref="W13:Z13"/>
    <mergeCell ref="W14:Z14"/>
    <mergeCell ref="W10:Z10"/>
    <mergeCell ref="AB7:AG7"/>
    <mergeCell ref="AB8:AG8"/>
    <mergeCell ref="AB9:AG9"/>
    <mergeCell ref="AB10:AG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3"/>
  <sheetViews>
    <sheetView workbookViewId="0">
      <selection sqref="A1:AH1"/>
    </sheetView>
  </sheetViews>
  <sheetFormatPr baseColWidth="10" defaultRowHeight="15" x14ac:dyDescent="0.25"/>
  <cols>
    <col min="1" max="26" width="2.7109375" style="4" customWidth="1"/>
    <col min="27" max="27" width="2" style="4" bestFit="1" customWidth="1"/>
    <col min="28" max="34" width="2.7109375" style="4" customWidth="1"/>
    <col min="35" max="16384" width="11.42578125" style="4"/>
  </cols>
  <sheetData>
    <row r="1" spans="1:34" ht="28.5" customHeight="1" x14ac:dyDescent="0.25">
      <c r="A1" s="51" t="s">
        <v>10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spans="1:34" ht="20.25" x14ac:dyDescent="0.25">
      <c r="A2" s="51">
        <f>'Demande Entente'!I14</f>
        <v>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4" spans="1:34" ht="21.75" customHeight="1" x14ac:dyDescent="0.25">
      <c r="A4" s="52" t="s">
        <v>28</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7" spans="1:34" ht="24" customHeight="1" x14ac:dyDescent="0.25">
      <c r="B7" s="6"/>
      <c r="C7" s="6"/>
      <c r="D7" s="47" t="s">
        <v>11</v>
      </c>
      <c r="E7" s="47"/>
      <c r="F7" s="47"/>
      <c r="G7" s="47"/>
      <c r="H7" s="47"/>
      <c r="I7" s="47"/>
      <c r="J7" s="47"/>
      <c r="K7" s="47"/>
      <c r="L7" s="47"/>
      <c r="M7" s="47" t="s">
        <v>12</v>
      </c>
      <c r="N7" s="47"/>
      <c r="O7" s="47"/>
      <c r="P7" s="47"/>
      <c r="Q7" s="47"/>
      <c r="R7" s="47"/>
      <c r="S7" s="47"/>
      <c r="T7" s="47"/>
      <c r="U7" s="47"/>
      <c r="V7" s="47"/>
      <c r="W7" s="48" t="s">
        <v>13</v>
      </c>
      <c r="X7" s="49"/>
      <c r="Y7" s="49"/>
      <c r="Z7" s="49"/>
      <c r="AA7" s="49"/>
      <c r="AB7" s="49"/>
      <c r="AC7" s="49"/>
      <c r="AD7" s="49"/>
      <c r="AE7" s="49"/>
      <c r="AF7" s="49"/>
      <c r="AG7" s="50"/>
    </row>
    <row r="8" spans="1:34" x14ac:dyDescent="0.25">
      <c r="B8" s="45">
        <v>1</v>
      </c>
      <c r="C8" s="45"/>
      <c r="D8" s="42"/>
      <c r="E8" s="42"/>
      <c r="F8" s="42"/>
      <c r="G8" s="42"/>
      <c r="H8" s="42"/>
      <c r="I8" s="42"/>
      <c r="J8" s="42"/>
      <c r="K8" s="42"/>
      <c r="L8" s="42"/>
      <c r="M8" s="42"/>
      <c r="N8" s="42"/>
      <c r="O8" s="42"/>
      <c r="P8" s="42"/>
      <c r="Q8" s="42"/>
      <c r="R8" s="42"/>
      <c r="S8" s="42"/>
      <c r="T8" s="42"/>
      <c r="U8" s="42"/>
      <c r="V8" s="42"/>
      <c r="W8" s="46" t="str">
        <f t="shared" ref="W8:W13" si="0">LEFT($A$2,9)</f>
        <v>0</v>
      </c>
      <c r="X8" s="46"/>
      <c r="Y8" s="46"/>
      <c r="Z8" s="46"/>
      <c r="AA8" s="7">
        <f>IF(RIGHT(LEFT('Demande Entente'!I7,9),1)="M",1,2)</f>
        <v>2</v>
      </c>
      <c r="AB8" s="36"/>
      <c r="AC8" s="36"/>
      <c r="AD8" s="36"/>
      <c r="AE8" s="36"/>
      <c r="AF8" s="36"/>
      <c r="AG8" s="36"/>
    </row>
    <row r="9" spans="1:34" x14ac:dyDescent="0.25">
      <c r="B9" s="53">
        <v>2</v>
      </c>
      <c r="C9" s="53"/>
      <c r="D9" s="42"/>
      <c r="E9" s="42"/>
      <c r="F9" s="42"/>
      <c r="G9" s="42"/>
      <c r="H9" s="42"/>
      <c r="I9" s="42"/>
      <c r="J9" s="42"/>
      <c r="K9" s="42"/>
      <c r="L9" s="42"/>
      <c r="M9" s="42"/>
      <c r="N9" s="42"/>
      <c r="O9" s="42"/>
      <c r="P9" s="42"/>
      <c r="Q9" s="42"/>
      <c r="R9" s="42"/>
      <c r="S9" s="42"/>
      <c r="T9" s="42"/>
      <c r="U9" s="42"/>
      <c r="V9" s="42"/>
      <c r="W9" s="46" t="str">
        <f t="shared" si="0"/>
        <v>0</v>
      </c>
      <c r="X9" s="46"/>
      <c r="Y9" s="46"/>
      <c r="Z9" s="46"/>
      <c r="AA9" s="7">
        <f>AA8</f>
        <v>2</v>
      </c>
      <c r="AB9" s="36"/>
      <c r="AC9" s="36"/>
      <c r="AD9" s="36"/>
      <c r="AE9" s="36"/>
      <c r="AF9" s="36"/>
      <c r="AG9" s="36"/>
    </row>
    <row r="10" spans="1:34" x14ac:dyDescent="0.25">
      <c r="B10" s="45">
        <v>3</v>
      </c>
      <c r="C10" s="45">
        <v>3</v>
      </c>
      <c r="D10" s="42"/>
      <c r="E10" s="42"/>
      <c r="F10" s="42"/>
      <c r="G10" s="42"/>
      <c r="H10" s="42"/>
      <c r="I10" s="42"/>
      <c r="J10" s="42"/>
      <c r="K10" s="42"/>
      <c r="L10" s="42"/>
      <c r="M10" s="42"/>
      <c r="N10" s="42"/>
      <c r="O10" s="42"/>
      <c r="P10" s="42"/>
      <c r="Q10" s="42"/>
      <c r="R10" s="42"/>
      <c r="S10" s="42"/>
      <c r="T10" s="42"/>
      <c r="U10" s="42"/>
      <c r="V10" s="42"/>
      <c r="W10" s="46" t="str">
        <f t="shared" si="0"/>
        <v>0</v>
      </c>
      <c r="X10" s="46"/>
      <c r="Y10" s="46"/>
      <c r="Z10" s="46"/>
      <c r="AA10" s="7">
        <f t="shared" ref="AA10:AA13" si="1">AA9</f>
        <v>2</v>
      </c>
      <c r="AB10" s="36"/>
      <c r="AC10" s="36"/>
      <c r="AD10" s="36"/>
      <c r="AE10" s="36"/>
      <c r="AF10" s="36"/>
      <c r="AG10" s="36"/>
    </row>
    <row r="11" spans="1:34" x14ac:dyDescent="0.25">
      <c r="B11" s="45">
        <v>4</v>
      </c>
      <c r="C11" s="45">
        <v>4</v>
      </c>
      <c r="D11" s="42"/>
      <c r="E11" s="42"/>
      <c r="F11" s="42"/>
      <c r="G11" s="42"/>
      <c r="H11" s="42"/>
      <c r="I11" s="42"/>
      <c r="J11" s="42"/>
      <c r="K11" s="42"/>
      <c r="L11" s="42"/>
      <c r="M11" s="42"/>
      <c r="N11" s="42"/>
      <c r="O11" s="42"/>
      <c r="P11" s="42"/>
      <c r="Q11" s="42"/>
      <c r="R11" s="42"/>
      <c r="S11" s="42"/>
      <c r="T11" s="42"/>
      <c r="U11" s="42"/>
      <c r="V11" s="42"/>
      <c r="W11" s="46" t="str">
        <f t="shared" si="0"/>
        <v>0</v>
      </c>
      <c r="X11" s="46"/>
      <c r="Y11" s="46"/>
      <c r="Z11" s="46"/>
      <c r="AA11" s="7">
        <f t="shared" si="1"/>
        <v>2</v>
      </c>
      <c r="AB11" s="36"/>
      <c r="AC11" s="36"/>
      <c r="AD11" s="36"/>
      <c r="AE11" s="36"/>
      <c r="AF11" s="36"/>
      <c r="AG11" s="36"/>
    </row>
    <row r="12" spans="1:34" x14ac:dyDescent="0.25">
      <c r="B12" s="45">
        <v>5</v>
      </c>
      <c r="C12" s="45">
        <v>5</v>
      </c>
      <c r="D12" s="42"/>
      <c r="E12" s="42"/>
      <c r="F12" s="42"/>
      <c r="G12" s="42"/>
      <c r="H12" s="42"/>
      <c r="I12" s="42"/>
      <c r="J12" s="42"/>
      <c r="K12" s="42"/>
      <c r="L12" s="42"/>
      <c r="M12" s="42"/>
      <c r="N12" s="42"/>
      <c r="O12" s="42"/>
      <c r="P12" s="42"/>
      <c r="Q12" s="42"/>
      <c r="R12" s="42"/>
      <c r="S12" s="42"/>
      <c r="T12" s="42"/>
      <c r="U12" s="42"/>
      <c r="V12" s="42"/>
      <c r="W12" s="46" t="str">
        <f t="shared" si="0"/>
        <v>0</v>
      </c>
      <c r="X12" s="46"/>
      <c r="Y12" s="46"/>
      <c r="Z12" s="46"/>
      <c r="AA12" s="7">
        <f t="shared" si="1"/>
        <v>2</v>
      </c>
      <c r="AB12" s="36"/>
      <c r="AC12" s="36"/>
      <c r="AD12" s="36"/>
      <c r="AE12" s="36"/>
      <c r="AF12" s="36"/>
      <c r="AG12" s="36"/>
    </row>
    <row r="13" spans="1:34" x14ac:dyDescent="0.25">
      <c r="B13" s="45">
        <v>6</v>
      </c>
      <c r="C13" s="45">
        <v>6</v>
      </c>
      <c r="D13" s="42"/>
      <c r="E13" s="42"/>
      <c r="F13" s="42"/>
      <c r="G13" s="42"/>
      <c r="H13" s="42"/>
      <c r="I13" s="42"/>
      <c r="J13" s="42"/>
      <c r="K13" s="42"/>
      <c r="L13" s="42"/>
      <c r="M13" s="42"/>
      <c r="N13" s="42"/>
      <c r="O13" s="42"/>
      <c r="P13" s="42"/>
      <c r="Q13" s="42"/>
      <c r="R13" s="42"/>
      <c r="S13" s="42"/>
      <c r="T13" s="42"/>
      <c r="U13" s="42"/>
      <c r="V13" s="42"/>
      <c r="W13" s="46" t="str">
        <f t="shared" si="0"/>
        <v>0</v>
      </c>
      <c r="X13" s="46"/>
      <c r="Y13" s="46"/>
      <c r="Z13" s="46"/>
      <c r="AA13" s="7">
        <f t="shared" si="1"/>
        <v>2</v>
      </c>
      <c r="AB13" s="36"/>
      <c r="AC13" s="36"/>
      <c r="AD13" s="36"/>
      <c r="AE13" s="36"/>
      <c r="AF13" s="36"/>
      <c r="AG13" s="36"/>
    </row>
  </sheetData>
  <sheetProtection password="EB91" sheet="1" objects="1" scenarios="1"/>
  <mergeCells count="36">
    <mergeCell ref="A1:AH1"/>
    <mergeCell ref="A2:AH2"/>
    <mergeCell ref="A4:AH4"/>
    <mergeCell ref="B11:C11"/>
    <mergeCell ref="D11:L11"/>
    <mergeCell ref="M11:V11"/>
    <mergeCell ref="W11:Z11"/>
    <mergeCell ref="AB11:AG11"/>
    <mergeCell ref="B9:C9"/>
    <mergeCell ref="D9:L9"/>
    <mergeCell ref="M9:V9"/>
    <mergeCell ref="W9:Z9"/>
    <mergeCell ref="AB9:AG9"/>
    <mergeCell ref="B10:C10"/>
    <mergeCell ref="D10:L10"/>
    <mergeCell ref="M10:V10"/>
    <mergeCell ref="B12:C12"/>
    <mergeCell ref="D12:L12"/>
    <mergeCell ref="M12:V12"/>
    <mergeCell ref="W12:Z12"/>
    <mergeCell ref="AB12:AG12"/>
    <mergeCell ref="W10:Z10"/>
    <mergeCell ref="AB10:AG10"/>
    <mergeCell ref="D7:L7"/>
    <mergeCell ref="M7:V7"/>
    <mergeCell ref="W7:AG7"/>
    <mergeCell ref="B8:C8"/>
    <mergeCell ref="D8:L8"/>
    <mergeCell ref="M8:V8"/>
    <mergeCell ref="W8:Z8"/>
    <mergeCell ref="AB8:AG8"/>
    <mergeCell ref="B13:C13"/>
    <mergeCell ref="D13:L13"/>
    <mergeCell ref="M13:V13"/>
    <mergeCell ref="W13:Z13"/>
    <mergeCell ref="AB13:AG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29"/>
  <sheetViews>
    <sheetView topLeftCell="A121" workbookViewId="0">
      <selection activeCell="I141" sqref="I141"/>
    </sheetView>
  </sheetViews>
  <sheetFormatPr baseColWidth="10" defaultRowHeight="15" x14ac:dyDescent="0.25"/>
  <cols>
    <col min="1" max="1" width="4.7109375" style="1" customWidth="1"/>
    <col min="2" max="2" width="19.7109375" style="1" customWidth="1"/>
    <col min="3" max="3" width="4.7109375" style="1" customWidth="1"/>
    <col min="4" max="4" width="11.42578125" style="1"/>
    <col min="5" max="5" width="61.7109375" style="1" bestFit="1" customWidth="1"/>
    <col min="6" max="16384" width="11.42578125" style="1"/>
  </cols>
  <sheetData>
    <row r="1" spans="2:5" x14ac:dyDescent="0.25">
      <c r="B1" s="3" t="s">
        <v>1</v>
      </c>
      <c r="E1" s="3" t="s">
        <v>5</v>
      </c>
    </row>
    <row r="2" spans="2:5" x14ac:dyDescent="0.25">
      <c r="B2" s="2" t="s">
        <v>14</v>
      </c>
      <c r="E2" s="5" t="s">
        <v>35</v>
      </c>
    </row>
    <row r="3" spans="2:5" x14ac:dyDescent="0.25">
      <c r="B3" s="2" t="s">
        <v>15</v>
      </c>
      <c r="E3" s="5" t="s">
        <v>36</v>
      </c>
    </row>
    <row r="4" spans="2:5" x14ac:dyDescent="0.25">
      <c r="B4" s="2" t="s">
        <v>30</v>
      </c>
      <c r="E4" s="5" t="s">
        <v>37</v>
      </c>
    </row>
    <row r="5" spans="2:5" x14ac:dyDescent="0.25">
      <c r="B5" s="2" t="s">
        <v>31</v>
      </c>
      <c r="E5" s="5" t="s">
        <v>38</v>
      </c>
    </row>
    <row r="6" spans="2:5" x14ac:dyDescent="0.25">
      <c r="B6" s="2" t="s">
        <v>33</v>
      </c>
      <c r="E6" s="5" t="s">
        <v>39</v>
      </c>
    </row>
    <row r="7" spans="2:5" x14ac:dyDescent="0.25">
      <c r="B7" s="2" t="s">
        <v>32</v>
      </c>
      <c r="E7" s="5" t="s">
        <v>40</v>
      </c>
    </row>
    <row r="8" spans="2:5" x14ac:dyDescent="0.25">
      <c r="E8" s="5" t="s">
        <v>41</v>
      </c>
    </row>
    <row r="9" spans="2:5" x14ac:dyDescent="0.25">
      <c r="E9" s="5" t="s">
        <v>42</v>
      </c>
    </row>
    <row r="10" spans="2:5" x14ac:dyDescent="0.25">
      <c r="E10" s="5" t="s">
        <v>43</v>
      </c>
    </row>
    <row r="11" spans="2:5" x14ac:dyDescent="0.25">
      <c r="E11" s="5" t="s">
        <v>44</v>
      </c>
    </row>
    <row r="12" spans="2:5" x14ac:dyDescent="0.25">
      <c r="E12" s="5" t="s">
        <v>45</v>
      </c>
    </row>
    <row r="13" spans="2:5" x14ac:dyDescent="0.25">
      <c r="E13" s="5" t="s">
        <v>46</v>
      </c>
    </row>
    <row r="14" spans="2:5" x14ac:dyDescent="0.25">
      <c r="E14" s="5" t="s">
        <v>47</v>
      </c>
    </row>
    <row r="15" spans="2:5" x14ac:dyDescent="0.25">
      <c r="E15" s="5" t="s">
        <v>48</v>
      </c>
    </row>
    <row r="16" spans="2:5" x14ac:dyDescent="0.25">
      <c r="E16" s="5" t="s">
        <v>49</v>
      </c>
    </row>
    <row r="17" spans="5:5" x14ac:dyDescent="0.25">
      <c r="E17" s="5" t="s">
        <v>50</v>
      </c>
    </row>
    <row r="18" spans="5:5" x14ac:dyDescent="0.25">
      <c r="E18" s="5" t="s">
        <v>51</v>
      </c>
    </row>
    <row r="19" spans="5:5" x14ac:dyDescent="0.25">
      <c r="E19" s="5" t="s">
        <v>52</v>
      </c>
    </row>
    <row r="20" spans="5:5" x14ac:dyDescent="0.25">
      <c r="E20" s="5" t="s">
        <v>53</v>
      </c>
    </row>
    <row r="21" spans="5:5" x14ac:dyDescent="0.25">
      <c r="E21" s="5" t="s">
        <v>54</v>
      </c>
    </row>
    <row r="22" spans="5:5" x14ac:dyDescent="0.25">
      <c r="E22" s="5" t="s">
        <v>55</v>
      </c>
    </row>
    <row r="23" spans="5:5" x14ac:dyDescent="0.25">
      <c r="E23" s="5" t="s">
        <v>56</v>
      </c>
    </row>
    <row r="24" spans="5:5" x14ac:dyDescent="0.25">
      <c r="E24" s="5" t="s">
        <v>57</v>
      </c>
    </row>
    <row r="25" spans="5:5" x14ac:dyDescent="0.25">
      <c r="E25" s="5" t="s">
        <v>58</v>
      </c>
    </row>
    <row r="26" spans="5:5" x14ac:dyDescent="0.25">
      <c r="E26" s="5" t="s">
        <v>59</v>
      </c>
    </row>
    <row r="27" spans="5:5" x14ac:dyDescent="0.25">
      <c r="E27" s="5" t="s">
        <v>60</v>
      </c>
    </row>
    <row r="28" spans="5:5" x14ac:dyDescent="0.25">
      <c r="E28" s="5" t="s">
        <v>61</v>
      </c>
    </row>
    <row r="29" spans="5:5" x14ac:dyDescent="0.25">
      <c r="E29" s="5" t="s">
        <v>62</v>
      </c>
    </row>
    <row r="30" spans="5:5" x14ac:dyDescent="0.25">
      <c r="E30" s="5" t="s">
        <v>63</v>
      </c>
    </row>
    <row r="31" spans="5:5" x14ac:dyDescent="0.25">
      <c r="E31" s="5" t="s">
        <v>64</v>
      </c>
    </row>
    <row r="32" spans="5:5" x14ac:dyDescent="0.25">
      <c r="E32" s="5" t="s">
        <v>65</v>
      </c>
    </row>
    <row r="33" spans="5:5" x14ac:dyDescent="0.25">
      <c r="E33" s="5" t="s">
        <v>66</v>
      </c>
    </row>
    <row r="34" spans="5:5" x14ac:dyDescent="0.25">
      <c r="E34" s="5" t="s">
        <v>67</v>
      </c>
    </row>
    <row r="35" spans="5:5" x14ac:dyDescent="0.25">
      <c r="E35" s="5" t="s">
        <v>68</v>
      </c>
    </row>
    <row r="36" spans="5:5" x14ac:dyDescent="0.25">
      <c r="E36" s="5" t="s">
        <v>69</v>
      </c>
    </row>
    <row r="37" spans="5:5" x14ac:dyDescent="0.25">
      <c r="E37" s="5" t="s">
        <v>70</v>
      </c>
    </row>
    <row r="38" spans="5:5" x14ac:dyDescent="0.25">
      <c r="E38" s="5" t="s">
        <v>71</v>
      </c>
    </row>
    <row r="39" spans="5:5" x14ac:dyDescent="0.25">
      <c r="E39" s="5" t="s">
        <v>72</v>
      </c>
    </row>
    <row r="40" spans="5:5" x14ac:dyDescent="0.25">
      <c r="E40" s="5" t="s">
        <v>73</v>
      </c>
    </row>
    <row r="41" spans="5:5" x14ac:dyDescent="0.25">
      <c r="E41" s="5" t="s">
        <v>74</v>
      </c>
    </row>
    <row r="42" spans="5:5" x14ac:dyDescent="0.25">
      <c r="E42" s="5" t="s">
        <v>75</v>
      </c>
    </row>
    <row r="43" spans="5:5" x14ac:dyDescent="0.25">
      <c r="E43" s="5" t="s">
        <v>76</v>
      </c>
    </row>
    <row r="44" spans="5:5" x14ac:dyDescent="0.25">
      <c r="E44" s="5" t="s">
        <v>77</v>
      </c>
    </row>
    <row r="45" spans="5:5" x14ac:dyDescent="0.25">
      <c r="E45" s="5" t="s">
        <v>78</v>
      </c>
    </row>
    <row r="46" spans="5:5" x14ac:dyDescent="0.25">
      <c r="E46" s="5" t="s">
        <v>79</v>
      </c>
    </row>
    <row r="47" spans="5:5" x14ac:dyDescent="0.25">
      <c r="E47" s="5" t="s">
        <v>80</v>
      </c>
    </row>
    <row r="48" spans="5:5" x14ac:dyDescent="0.25">
      <c r="E48" s="5" t="s">
        <v>81</v>
      </c>
    </row>
    <row r="49" spans="5:5" x14ac:dyDescent="0.25">
      <c r="E49" s="5" t="s">
        <v>82</v>
      </c>
    </row>
    <row r="50" spans="5:5" x14ac:dyDescent="0.25">
      <c r="E50" s="5" t="s">
        <v>83</v>
      </c>
    </row>
    <row r="51" spans="5:5" x14ac:dyDescent="0.25">
      <c r="E51" s="5" t="s">
        <v>84</v>
      </c>
    </row>
    <row r="52" spans="5:5" x14ac:dyDescent="0.25">
      <c r="E52" s="5" t="s">
        <v>85</v>
      </c>
    </row>
    <row r="53" spans="5:5" x14ac:dyDescent="0.25">
      <c r="E53" s="5" t="s">
        <v>86</v>
      </c>
    </row>
    <row r="54" spans="5:5" x14ac:dyDescent="0.25">
      <c r="E54" s="5" t="s">
        <v>87</v>
      </c>
    </row>
    <row r="55" spans="5:5" x14ac:dyDescent="0.25">
      <c r="E55" s="5" t="s">
        <v>88</v>
      </c>
    </row>
    <row r="56" spans="5:5" x14ac:dyDescent="0.25">
      <c r="E56" s="5" t="s">
        <v>89</v>
      </c>
    </row>
    <row r="57" spans="5:5" x14ac:dyDescent="0.25">
      <c r="E57" s="5" t="s">
        <v>90</v>
      </c>
    </row>
    <row r="58" spans="5:5" x14ac:dyDescent="0.25">
      <c r="E58" s="5" t="s">
        <v>91</v>
      </c>
    </row>
    <row r="59" spans="5:5" x14ac:dyDescent="0.25">
      <c r="E59" s="5" t="s">
        <v>92</v>
      </c>
    </row>
    <row r="60" spans="5:5" x14ac:dyDescent="0.25">
      <c r="E60" s="5" t="s">
        <v>93</v>
      </c>
    </row>
    <row r="61" spans="5:5" x14ac:dyDescent="0.25">
      <c r="E61" s="5" t="s">
        <v>94</v>
      </c>
    </row>
    <row r="62" spans="5:5" x14ac:dyDescent="0.25">
      <c r="E62" s="5" t="s">
        <v>95</v>
      </c>
    </row>
    <row r="63" spans="5:5" x14ac:dyDescent="0.25">
      <c r="E63" s="5" t="s">
        <v>96</v>
      </c>
    </row>
    <row r="64" spans="5:5" x14ac:dyDescent="0.25">
      <c r="E64" s="5" t="s">
        <v>97</v>
      </c>
    </row>
    <row r="65" spans="5:5" x14ac:dyDescent="0.25">
      <c r="E65" s="5" t="s">
        <v>98</v>
      </c>
    </row>
    <row r="66" spans="5:5" x14ac:dyDescent="0.25">
      <c r="E66" s="5" t="s">
        <v>99</v>
      </c>
    </row>
    <row r="67" spans="5:5" x14ac:dyDescent="0.25">
      <c r="E67" s="5" t="s">
        <v>100</v>
      </c>
    </row>
    <row r="68" spans="5:5" x14ac:dyDescent="0.25">
      <c r="E68" s="5" t="s">
        <v>101</v>
      </c>
    </row>
    <row r="69" spans="5:5" x14ac:dyDescent="0.25">
      <c r="E69" s="5" t="s">
        <v>102</v>
      </c>
    </row>
    <row r="70" spans="5:5" x14ac:dyDescent="0.25">
      <c r="E70" s="5" t="s">
        <v>103</v>
      </c>
    </row>
    <row r="71" spans="5:5" x14ac:dyDescent="0.25">
      <c r="E71" s="5" t="s">
        <v>104</v>
      </c>
    </row>
    <row r="72" spans="5:5" x14ac:dyDescent="0.25">
      <c r="E72" s="5" t="s">
        <v>105</v>
      </c>
    </row>
    <row r="73" spans="5:5" x14ac:dyDescent="0.25">
      <c r="E73" s="5" t="s">
        <v>106</v>
      </c>
    </row>
    <row r="74" spans="5:5" x14ac:dyDescent="0.25">
      <c r="E74" s="5" t="s">
        <v>107</v>
      </c>
    </row>
    <row r="75" spans="5:5" x14ac:dyDescent="0.25">
      <c r="E75" s="5" t="s">
        <v>108</v>
      </c>
    </row>
    <row r="76" spans="5:5" x14ac:dyDescent="0.25">
      <c r="E76" s="5" t="s">
        <v>109</v>
      </c>
    </row>
    <row r="77" spans="5:5" x14ac:dyDescent="0.25">
      <c r="E77" s="5" t="s">
        <v>110</v>
      </c>
    </row>
    <row r="78" spans="5:5" x14ac:dyDescent="0.25">
      <c r="E78" s="5" t="s">
        <v>111</v>
      </c>
    </row>
    <row r="79" spans="5:5" x14ac:dyDescent="0.25">
      <c r="E79" s="5" t="s">
        <v>112</v>
      </c>
    </row>
    <row r="80" spans="5:5" x14ac:dyDescent="0.25">
      <c r="E80" s="5" t="s">
        <v>113</v>
      </c>
    </row>
    <row r="81" spans="5:5" x14ac:dyDescent="0.25">
      <c r="E81" s="5" t="s">
        <v>114</v>
      </c>
    </row>
    <row r="82" spans="5:5" x14ac:dyDescent="0.25">
      <c r="E82" s="5" t="s">
        <v>115</v>
      </c>
    </row>
    <row r="83" spans="5:5" x14ac:dyDescent="0.25">
      <c r="E83" s="5" t="s">
        <v>116</v>
      </c>
    </row>
    <row r="84" spans="5:5" x14ac:dyDescent="0.25">
      <c r="E84" s="5" t="s">
        <v>117</v>
      </c>
    </row>
    <row r="85" spans="5:5" x14ac:dyDescent="0.25">
      <c r="E85" s="5" t="s">
        <v>118</v>
      </c>
    </row>
    <row r="86" spans="5:5" x14ac:dyDescent="0.25">
      <c r="E86" s="5" t="s">
        <v>119</v>
      </c>
    </row>
    <row r="87" spans="5:5" x14ac:dyDescent="0.25">
      <c r="E87" s="5" t="s">
        <v>120</v>
      </c>
    </row>
    <row r="88" spans="5:5" x14ac:dyDescent="0.25">
      <c r="E88" s="5" t="s">
        <v>121</v>
      </c>
    </row>
    <row r="89" spans="5:5" x14ac:dyDescent="0.25">
      <c r="E89" s="5" t="s">
        <v>122</v>
      </c>
    </row>
    <row r="90" spans="5:5" x14ac:dyDescent="0.25">
      <c r="E90" s="5" t="s">
        <v>123</v>
      </c>
    </row>
    <row r="91" spans="5:5" x14ac:dyDescent="0.25">
      <c r="E91" s="5" t="s">
        <v>124</v>
      </c>
    </row>
    <row r="92" spans="5:5" x14ac:dyDescent="0.25">
      <c r="E92" s="5" t="s">
        <v>125</v>
      </c>
    </row>
    <row r="93" spans="5:5" x14ac:dyDescent="0.25">
      <c r="E93" s="5" t="s">
        <v>126</v>
      </c>
    </row>
    <row r="94" spans="5:5" x14ac:dyDescent="0.25">
      <c r="E94" s="5" t="s">
        <v>127</v>
      </c>
    </row>
    <row r="95" spans="5:5" x14ac:dyDescent="0.25">
      <c r="E95" s="5" t="s">
        <v>128</v>
      </c>
    </row>
    <row r="96" spans="5:5" x14ac:dyDescent="0.25">
      <c r="E96" s="5" t="s">
        <v>129</v>
      </c>
    </row>
    <row r="97" spans="5:5" x14ac:dyDescent="0.25">
      <c r="E97" s="5" t="s">
        <v>130</v>
      </c>
    </row>
    <row r="98" spans="5:5" x14ac:dyDescent="0.25">
      <c r="E98" s="5" t="s">
        <v>131</v>
      </c>
    </row>
    <row r="99" spans="5:5" x14ac:dyDescent="0.25">
      <c r="E99" s="5" t="s">
        <v>132</v>
      </c>
    </row>
    <row r="100" spans="5:5" x14ac:dyDescent="0.25">
      <c r="E100" s="5" t="s">
        <v>133</v>
      </c>
    </row>
    <row r="101" spans="5:5" x14ac:dyDescent="0.25">
      <c r="E101" s="5" t="s">
        <v>134</v>
      </c>
    </row>
    <row r="102" spans="5:5" x14ac:dyDescent="0.25">
      <c r="E102" s="5" t="s">
        <v>135</v>
      </c>
    </row>
    <row r="103" spans="5:5" x14ac:dyDescent="0.25">
      <c r="E103" s="5" t="s">
        <v>136</v>
      </c>
    </row>
    <row r="104" spans="5:5" x14ac:dyDescent="0.25">
      <c r="E104" s="5" t="s">
        <v>137</v>
      </c>
    </row>
    <row r="105" spans="5:5" x14ac:dyDescent="0.25">
      <c r="E105" s="5" t="s">
        <v>138</v>
      </c>
    </row>
    <row r="106" spans="5:5" x14ac:dyDescent="0.25">
      <c r="E106" s="5" t="s">
        <v>139</v>
      </c>
    </row>
    <row r="107" spans="5:5" x14ac:dyDescent="0.25">
      <c r="E107" s="5" t="s">
        <v>140</v>
      </c>
    </row>
    <row r="108" spans="5:5" x14ac:dyDescent="0.25">
      <c r="E108" s="5" t="s">
        <v>141</v>
      </c>
    </row>
    <row r="109" spans="5:5" x14ac:dyDescent="0.25">
      <c r="E109" s="5" t="s">
        <v>142</v>
      </c>
    </row>
    <row r="110" spans="5:5" x14ac:dyDescent="0.25">
      <c r="E110" s="5" t="s">
        <v>143</v>
      </c>
    </row>
    <row r="111" spans="5:5" x14ac:dyDescent="0.25">
      <c r="E111" s="5" t="s">
        <v>144</v>
      </c>
    </row>
    <row r="112" spans="5:5" x14ac:dyDescent="0.25">
      <c r="E112" s="5" t="s">
        <v>145</v>
      </c>
    </row>
    <row r="113" spans="5:5" x14ac:dyDescent="0.25">
      <c r="E113" s="5" t="s">
        <v>146</v>
      </c>
    </row>
    <row r="114" spans="5:5" x14ac:dyDescent="0.25">
      <c r="E114" s="5" t="s">
        <v>147</v>
      </c>
    </row>
    <row r="115" spans="5:5" x14ac:dyDescent="0.25">
      <c r="E115" s="5" t="s">
        <v>148</v>
      </c>
    </row>
    <row r="116" spans="5:5" x14ac:dyDescent="0.25">
      <c r="E116" s="5" t="s">
        <v>149</v>
      </c>
    </row>
    <row r="117" spans="5:5" x14ac:dyDescent="0.25">
      <c r="E117" s="5" t="s">
        <v>150</v>
      </c>
    </row>
    <row r="118" spans="5:5" x14ac:dyDescent="0.25">
      <c r="E118" s="5" t="s">
        <v>151</v>
      </c>
    </row>
    <row r="119" spans="5:5" x14ac:dyDescent="0.25">
      <c r="E119" s="5" t="s">
        <v>152</v>
      </c>
    </row>
    <row r="120" spans="5:5" x14ac:dyDescent="0.25">
      <c r="E120" s="5" t="s">
        <v>153</v>
      </c>
    </row>
    <row r="121" spans="5:5" x14ac:dyDescent="0.25">
      <c r="E121" s="5" t="s">
        <v>154</v>
      </c>
    </row>
    <row r="122" spans="5:5" x14ac:dyDescent="0.25">
      <c r="E122" s="5" t="s">
        <v>155</v>
      </c>
    </row>
    <row r="123" spans="5:5" x14ac:dyDescent="0.25">
      <c r="E123" s="5" t="s">
        <v>156</v>
      </c>
    </row>
    <row r="124" spans="5:5" x14ac:dyDescent="0.25">
      <c r="E124" s="5" t="s">
        <v>157</v>
      </c>
    </row>
    <row r="125" spans="5:5" x14ac:dyDescent="0.25">
      <c r="E125" s="5" t="s">
        <v>158</v>
      </c>
    </row>
    <row r="126" spans="5:5" x14ac:dyDescent="0.25">
      <c r="E126" s="5" t="s">
        <v>159</v>
      </c>
    </row>
    <row r="127" spans="5:5" x14ac:dyDescent="0.25">
      <c r="E127" s="5" t="s">
        <v>160</v>
      </c>
    </row>
    <row r="128" spans="5:5" x14ac:dyDescent="0.25">
      <c r="E128" s="5" t="s">
        <v>161</v>
      </c>
    </row>
    <row r="129" spans="5:5" x14ac:dyDescent="0.25">
      <c r="E129" s="5" t="s">
        <v>162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1"/>
  <sheetViews>
    <sheetView topLeftCell="A10" workbookViewId="0">
      <selection sqref="A1:AH1"/>
    </sheetView>
  </sheetViews>
  <sheetFormatPr baseColWidth="10" defaultRowHeight="15" x14ac:dyDescent="0.25"/>
  <cols>
    <col min="1" max="26" width="2.7109375" style="4" customWidth="1"/>
    <col min="27" max="27" width="2" style="4" bestFit="1" customWidth="1"/>
    <col min="28" max="34" width="2.7109375" style="4" customWidth="1"/>
    <col min="35" max="16384" width="11.42578125" style="4"/>
  </cols>
  <sheetData>
    <row r="1" spans="1:34" ht="28.5" customHeight="1" x14ac:dyDescent="0.25">
      <c r="A1" s="51" t="s">
        <v>10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spans="1:34" ht="20.25" x14ac:dyDescent="0.25">
      <c r="A2" s="51">
        <f>'Demande Entente'!I14</f>
        <v>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4" spans="1:34" ht="21.75" customHeight="1" x14ac:dyDescent="0.25">
      <c r="A4" s="52" t="s">
        <v>29</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7" spans="1:34" ht="24" customHeight="1" x14ac:dyDescent="0.25">
      <c r="B7" s="6"/>
      <c r="C7" s="6"/>
      <c r="D7" s="47" t="s">
        <v>11</v>
      </c>
      <c r="E7" s="47"/>
      <c r="F7" s="47"/>
      <c r="G7" s="47"/>
      <c r="H7" s="47"/>
      <c r="I7" s="47"/>
      <c r="J7" s="47"/>
      <c r="K7" s="47"/>
      <c r="L7" s="47"/>
      <c r="M7" s="47" t="s">
        <v>12</v>
      </c>
      <c r="N7" s="47"/>
      <c r="O7" s="47"/>
      <c r="P7" s="47"/>
      <c r="Q7" s="47"/>
      <c r="R7" s="47"/>
      <c r="S7" s="47"/>
      <c r="T7" s="47"/>
      <c r="U7" s="47"/>
      <c r="V7" s="47"/>
      <c r="W7" s="48" t="s">
        <v>13</v>
      </c>
      <c r="X7" s="49"/>
      <c r="Y7" s="49"/>
      <c r="Z7" s="49"/>
      <c r="AA7" s="49"/>
      <c r="AB7" s="49"/>
      <c r="AC7" s="49"/>
      <c r="AD7" s="49"/>
      <c r="AE7" s="49"/>
      <c r="AF7" s="49"/>
      <c r="AG7" s="50"/>
    </row>
    <row r="8" spans="1:34" x14ac:dyDescent="0.25">
      <c r="B8" s="45">
        <v>1</v>
      </c>
      <c r="C8" s="45"/>
      <c r="D8" s="42"/>
      <c r="E8" s="42"/>
      <c r="F8" s="42"/>
      <c r="G8" s="42"/>
      <c r="H8" s="42"/>
      <c r="I8" s="42"/>
      <c r="J8" s="42"/>
      <c r="K8" s="42"/>
      <c r="L8" s="42"/>
      <c r="M8" s="42"/>
      <c r="N8" s="42"/>
      <c r="O8" s="42"/>
      <c r="P8" s="42"/>
      <c r="Q8" s="42"/>
      <c r="R8" s="42"/>
      <c r="S8" s="42"/>
      <c r="T8" s="42"/>
      <c r="U8" s="42"/>
      <c r="V8" s="42"/>
      <c r="W8" s="54"/>
      <c r="X8" s="55"/>
      <c r="Y8" s="55"/>
      <c r="Z8" s="55"/>
      <c r="AA8" s="55"/>
      <c r="AB8" s="55"/>
      <c r="AC8" s="55"/>
      <c r="AD8" s="55"/>
      <c r="AE8" s="55"/>
      <c r="AF8" s="55"/>
      <c r="AG8" s="56"/>
    </row>
    <row r="9" spans="1:34" x14ac:dyDescent="0.25">
      <c r="B9" s="53">
        <v>2</v>
      </c>
      <c r="C9" s="53"/>
      <c r="D9" s="42"/>
      <c r="E9" s="42"/>
      <c r="F9" s="42"/>
      <c r="G9" s="42"/>
      <c r="H9" s="42"/>
      <c r="I9" s="42"/>
      <c r="J9" s="42"/>
      <c r="K9" s="42"/>
      <c r="L9" s="42"/>
      <c r="M9" s="42"/>
      <c r="N9" s="42"/>
      <c r="O9" s="42"/>
      <c r="P9" s="42"/>
      <c r="Q9" s="42"/>
      <c r="R9" s="42"/>
      <c r="S9" s="42"/>
      <c r="T9" s="42"/>
      <c r="U9" s="42"/>
      <c r="V9" s="42"/>
      <c r="W9" s="54"/>
      <c r="X9" s="55"/>
      <c r="Y9" s="55"/>
      <c r="Z9" s="55"/>
      <c r="AA9" s="55"/>
      <c r="AB9" s="55"/>
      <c r="AC9" s="55"/>
      <c r="AD9" s="55"/>
      <c r="AE9" s="55"/>
      <c r="AF9" s="55"/>
      <c r="AG9" s="56"/>
    </row>
    <row r="10" spans="1:34" x14ac:dyDescent="0.25">
      <c r="B10" s="45">
        <v>3</v>
      </c>
      <c r="C10" s="45">
        <v>3</v>
      </c>
      <c r="D10" s="42"/>
      <c r="E10" s="42"/>
      <c r="F10" s="42"/>
      <c r="G10" s="42"/>
      <c r="H10" s="42"/>
      <c r="I10" s="42"/>
      <c r="J10" s="42"/>
      <c r="K10" s="42"/>
      <c r="L10" s="42"/>
      <c r="M10" s="42"/>
      <c r="N10" s="42"/>
      <c r="O10" s="42"/>
      <c r="P10" s="42"/>
      <c r="Q10" s="42"/>
      <c r="R10" s="42"/>
      <c r="S10" s="42"/>
      <c r="T10" s="42"/>
      <c r="U10" s="42"/>
      <c r="V10" s="42"/>
      <c r="W10" s="54"/>
      <c r="X10" s="55"/>
      <c r="Y10" s="55"/>
      <c r="Z10" s="55"/>
      <c r="AA10" s="55"/>
      <c r="AB10" s="55"/>
      <c r="AC10" s="55"/>
      <c r="AD10" s="55"/>
      <c r="AE10" s="55"/>
      <c r="AF10" s="55"/>
      <c r="AG10" s="56"/>
    </row>
    <row r="11" spans="1:34" x14ac:dyDescent="0.25">
      <c r="B11" s="45">
        <v>4</v>
      </c>
      <c r="C11" s="45">
        <v>4</v>
      </c>
      <c r="D11" s="42"/>
      <c r="E11" s="42"/>
      <c r="F11" s="42"/>
      <c r="G11" s="42"/>
      <c r="H11" s="42"/>
      <c r="I11" s="42"/>
      <c r="J11" s="42"/>
      <c r="K11" s="42"/>
      <c r="L11" s="42"/>
      <c r="M11" s="42"/>
      <c r="N11" s="42"/>
      <c r="O11" s="42"/>
      <c r="P11" s="42"/>
      <c r="Q11" s="42"/>
      <c r="R11" s="42"/>
      <c r="S11" s="42"/>
      <c r="T11" s="42"/>
      <c r="U11" s="42"/>
      <c r="V11" s="42"/>
      <c r="W11" s="54"/>
      <c r="X11" s="55"/>
      <c r="Y11" s="55"/>
      <c r="Z11" s="55"/>
      <c r="AA11" s="55"/>
      <c r="AB11" s="55"/>
      <c r="AC11" s="55"/>
      <c r="AD11" s="55"/>
      <c r="AE11" s="55"/>
      <c r="AF11" s="55"/>
      <c r="AG11" s="56"/>
    </row>
  </sheetData>
  <mergeCells count="22">
    <mergeCell ref="W8:AG8"/>
    <mergeCell ref="W9:AG9"/>
    <mergeCell ref="W10:AG10"/>
    <mergeCell ref="W11:AG11"/>
    <mergeCell ref="B10:C10"/>
    <mergeCell ref="D10:L10"/>
    <mergeCell ref="M10:V10"/>
    <mergeCell ref="B11:C11"/>
    <mergeCell ref="D11:L11"/>
    <mergeCell ref="M11:V11"/>
    <mergeCell ref="B8:C8"/>
    <mergeCell ref="D8:L8"/>
    <mergeCell ref="M8:V8"/>
    <mergeCell ref="B9:C9"/>
    <mergeCell ref="D9:L9"/>
    <mergeCell ref="M9:V9"/>
    <mergeCell ref="A1:AH1"/>
    <mergeCell ref="A2:AH2"/>
    <mergeCell ref="A4:AH4"/>
    <mergeCell ref="D7:L7"/>
    <mergeCell ref="M7:V7"/>
    <mergeCell ref="W7:AG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Demande Entente</vt:lpstr>
      <vt:lpstr>Liste Joueur Club 1</vt:lpstr>
      <vt:lpstr>Liste Joueur Club 2</vt:lpstr>
      <vt:lpstr>Feuil5</vt:lpstr>
      <vt:lpstr>Liste Officiels</vt:lpstr>
      <vt:lpstr>CATEGORIES</vt:lpstr>
      <vt:lpstr>CLUBS</vt:lpstr>
    </vt:vector>
  </TitlesOfParts>
  <Company>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EPIFANI - P691755</dc:creator>
  <cp:lastModifiedBy>Ligue HB 4</cp:lastModifiedBy>
  <dcterms:created xsi:type="dcterms:W3CDTF">2012-09-20T07:59:53Z</dcterms:created>
  <dcterms:modified xsi:type="dcterms:W3CDTF">2020-05-15T08:55:03Z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d53d93-3f4c-4b90-b511-bd6bdbb4fba9_Enabled">
    <vt:lpwstr>True</vt:lpwstr>
  </property>
  <property fmtid="{D5CDD505-2E9C-101B-9397-08002B2CF9AE}" pid="3" name="MSIP_Label_2fd53d93-3f4c-4b90-b511-bd6bdbb4fba9_SiteId">
    <vt:lpwstr>d852d5cd-724c-4128-8812-ffa5db3f8507</vt:lpwstr>
  </property>
  <property fmtid="{D5CDD505-2E9C-101B-9397-08002B2CF9AE}" pid="4" name="MSIP_Label_2fd53d93-3f4c-4b90-b511-bd6bdbb4fba9_Owner">
    <vt:lpwstr>P691755@inetpsa.com</vt:lpwstr>
  </property>
  <property fmtid="{D5CDD505-2E9C-101B-9397-08002B2CF9AE}" pid="5" name="MSIP_Label_2fd53d93-3f4c-4b90-b511-bd6bdbb4fba9_SetDate">
    <vt:lpwstr>2019-07-05T12:54:11.8418726Z</vt:lpwstr>
  </property>
  <property fmtid="{D5CDD505-2E9C-101B-9397-08002B2CF9AE}" pid="6" name="MSIP_Label_2fd53d93-3f4c-4b90-b511-bd6bdbb4fba9_Name">
    <vt:lpwstr>C2 - PSA Sensitive</vt:lpwstr>
  </property>
  <property fmtid="{D5CDD505-2E9C-101B-9397-08002B2CF9AE}" pid="7" name="MSIP_Label_2fd53d93-3f4c-4b90-b511-bd6bdbb4fba9_Application">
    <vt:lpwstr>Microsoft Azure Information Protection</vt:lpwstr>
  </property>
  <property fmtid="{D5CDD505-2E9C-101B-9397-08002B2CF9AE}" pid="8" name="MSIP_Label_2fd53d93-3f4c-4b90-b511-bd6bdbb4fba9_Extended_MSFT_Method">
    <vt:lpwstr>Automatic</vt:lpwstr>
  </property>
  <property fmtid="{D5CDD505-2E9C-101B-9397-08002B2CF9AE}" pid="9" name="Sensitivity">
    <vt:lpwstr>C2 - PSA Sensitive</vt:lpwstr>
  </property>
</Properties>
</file>