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PARENTFR\Desktop\"/>
    </mc:Choice>
  </mc:AlternateContent>
  <bookViews>
    <workbookView xWindow="0" yWindow="0" windowWidth="19200" windowHeight="11595" tabRatio="753" activeTab="3"/>
  </bookViews>
  <sheets>
    <sheet name="FRAIS ARBITRE SEUL TOURNOI A 3" sheetId="29" r:id="rId1"/>
    <sheet name="FRAIS ACCOMPAGNATEUR JA" sheetId="28" r:id="rId2"/>
    <sheet name="FRAIS ARBITRE SEUL" sheetId="20" r:id="rId3"/>
    <sheet name="FRAIS BINOME PER" sheetId="26" r:id="rId4"/>
    <sheet name="Barème Général" sheetId="9" r:id="rId5"/>
  </sheets>
  <definedNames>
    <definedName name="_xlnm._FilterDatabase" localSheetId="1" hidden="1">'FRAIS ACCOMPAGNATEUR JA'!$AG$26:$AP$28</definedName>
    <definedName name="_xlnm._FilterDatabase" localSheetId="2" hidden="1">'FRAIS ARBITRE SEUL'!$AG$26:$AP$28</definedName>
    <definedName name="_xlnm._FilterDatabase" localSheetId="0" hidden="1">'FRAIS ARBITRE SEUL TOURNOI A 3'!$AG$26:$AP$28</definedName>
    <definedName name="_xlnm._FilterDatabase" localSheetId="3" hidden="1">'FRAIS BINOME PER'!$AH$27:$AP$41</definedName>
    <definedName name="CATEGORIE" localSheetId="0">#REF!</definedName>
    <definedName name="CATEGORIE">#REF!</definedName>
    <definedName name="DIVISION" localSheetId="0">#REF!</definedName>
    <definedName name="DIVISION">#REF!</definedName>
    <definedName name="EQUIPE" localSheetId="0">#REF!</definedName>
    <definedName name="EQUIPE">#REF!</definedName>
    <definedName name="GYMNASE" localSheetId="0">#REF!</definedName>
    <definedName name="GYMNASE">#REF!</definedName>
    <definedName name="GYMNASES2" localSheetId="0">#REF!</definedName>
    <definedName name="GYMNASES2">#REF!</definedName>
    <definedName name="HORAIRE" localSheetId="0">#REF!</definedName>
    <definedName name="HORAIRE">#REF!</definedName>
    <definedName name="JOUR" localSheetId="0">#REF!</definedName>
    <definedName name="JOUR">#REF!</definedName>
    <definedName name="NOM" localSheetId="0">#REF!</definedName>
    <definedName name="NOM">#REF!</definedName>
    <definedName name="rapport" localSheetId="0">#REF!</definedName>
    <definedName name="rapport">#REF!</definedName>
    <definedName name="_xlnm.Print_Area" localSheetId="4">'Barème Général'!$A$1:$U$28</definedName>
    <definedName name="_xlnm.Print_Area" localSheetId="1">'FRAIS ACCOMPAGNATEUR JA'!$A$1:$AQ$76</definedName>
    <definedName name="_xlnm.Print_Area" localSheetId="2">'FRAIS ARBITRE SEUL'!$A$1:$AQ$76</definedName>
    <definedName name="_xlnm.Print_Area" localSheetId="0">'FRAIS ARBITRE SEUL TOURNOI A 3'!$A$1:$AQ$76</definedName>
    <definedName name="_xlnm.Print_Area" localSheetId="3">'FRAIS BINOME PER'!$A$1:$AQ$83</definedName>
  </definedNames>
  <calcPr calcId="162913"/>
</workbook>
</file>

<file path=xl/calcChain.xml><?xml version="1.0" encoding="utf-8"?>
<calcChain xmlns="http://schemas.openxmlformats.org/spreadsheetml/2006/main">
  <c r="AH52" i="29" l="1"/>
  <c r="AH47" i="29"/>
  <c r="AV2" i="29"/>
  <c r="AW2" i="29" s="1"/>
  <c r="AY2" i="29" s="1"/>
  <c r="AU2" i="29"/>
  <c r="AX2" i="29" s="1"/>
  <c r="AG57" i="29" l="1"/>
  <c r="AT2" i="29"/>
  <c r="AG57" i="20"/>
  <c r="AG57" i="28"/>
  <c r="AH47" i="28"/>
  <c r="AX2" i="28"/>
  <c r="AV2" i="28"/>
  <c r="AW2" i="28" s="1"/>
  <c r="AY2" i="28" s="1"/>
  <c r="AT2" i="28" s="1"/>
  <c r="AU2" i="28"/>
  <c r="AH52" i="20"/>
  <c r="AH47" i="20"/>
  <c r="AI43" i="26"/>
  <c r="AA57" i="26" l="1"/>
  <c r="AV3" i="26" l="1"/>
  <c r="AW3" i="26" s="1"/>
  <c r="AY3" i="26" s="1"/>
  <c r="AU3" i="26"/>
  <c r="AX3" i="26" s="1"/>
  <c r="AV2" i="26"/>
  <c r="AW2" i="26" s="1"/>
  <c r="AY2" i="26" s="1"/>
  <c r="AU2" i="26"/>
  <c r="AX2" i="26" s="1"/>
  <c r="AI47" i="26"/>
  <c r="AI57" i="26"/>
  <c r="AV2" i="20"/>
  <c r="AW2" i="20" s="1"/>
  <c r="AY2" i="20" s="1"/>
  <c r="AU2" i="20"/>
  <c r="AX2" i="20" s="1"/>
  <c r="P12" i="9"/>
  <c r="P13" i="9"/>
  <c r="P14" i="9" s="1"/>
  <c r="P15" i="9" l="1"/>
  <c r="AT2" i="26"/>
  <c r="AT2" i="20"/>
  <c r="AT3" i="26"/>
  <c r="P16" i="9" l="1"/>
  <c r="AI53" i="26"/>
  <c r="AI60" i="26" s="1"/>
  <c r="AI50" i="26"/>
  <c r="AI64" i="26" l="1"/>
</calcChain>
</file>

<file path=xl/sharedStrings.xml><?xml version="1.0" encoding="utf-8"?>
<sst xmlns="http://schemas.openxmlformats.org/spreadsheetml/2006/main" count="228" uniqueCount="86">
  <si>
    <t>Tél : 03-81-88-56-03</t>
  </si>
  <si>
    <t>DATE :</t>
  </si>
  <si>
    <t xml:space="preserve">HEURE : </t>
  </si>
  <si>
    <t>/</t>
  </si>
  <si>
    <t>DIVISION :</t>
  </si>
  <si>
    <t>LIEU :</t>
  </si>
  <si>
    <t>Signature</t>
  </si>
  <si>
    <t>NOM</t>
  </si>
  <si>
    <t>PRENOM</t>
  </si>
  <si>
    <t>CLUB</t>
  </si>
  <si>
    <t>LICENCE</t>
  </si>
  <si>
    <t>ADRESSE</t>
  </si>
  <si>
    <t>CODE POSTAL</t>
  </si>
  <si>
    <t>VILLE</t>
  </si>
  <si>
    <t>x</t>
  </si>
  <si>
    <t>=</t>
  </si>
  <si>
    <t>PARTICIPATION FRAIS D'EQUIPEMENT</t>
  </si>
  <si>
    <t>L'arbitre soussigné déclare sincères et véritables les informations contenues dans la présente note de frais.</t>
  </si>
  <si>
    <t>REMBOURSEMENT DE FRAIS D'ARBITRAGE</t>
  </si>
  <si>
    <t>BAREME EN VIGUEUR</t>
  </si>
  <si>
    <t>Tableau des frais d'arbitrage : Frais de participation + Indemnité kilométrique</t>
  </si>
  <si>
    <t>Compétition</t>
  </si>
  <si>
    <t>Participation
aux frais d'équipement</t>
  </si>
  <si>
    <t>Indemnités
kilométriques</t>
  </si>
  <si>
    <t>Indemnités en formule tournoi</t>
  </si>
  <si>
    <t>(La distance aller/retour x indemnités kilométriques) + (frais d'équipement x nbre de matchs arbitrés) = total</t>
  </si>
  <si>
    <t>Frais d'équipement sous formule tournoi :</t>
  </si>
  <si>
    <t>Match de 2 x 25' et plus</t>
  </si>
  <si>
    <t>Match de 2 x 20'</t>
  </si>
  <si>
    <t>Match de 2 x 15' et moins</t>
  </si>
  <si>
    <t>Arbitre N°1</t>
  </si>
  <si>
    <t>Arbitre N°2</t>
  </si>
  <si>
    <t>Signature Arbitre n°1</t>
  </si>
  <si>
    <t>Signature Arbitre n°2</t>
  </si>
  <si>
    <t>Les arbitres soussignés déclarent sincères et véritables les informations contenues dans la présente note de frais.</t>
  </si>
  <si>
    <t>19 Rue Alain Savary - 25000 BESANCON</t>
  </si>
  <si>
    <t>18h30</t>
  </si>
  <si>
    <t>RENCONTRE</t>
  </si>
  <si>
    <t>JUSTIFICATIF DE REMBOURSEMENT DE FRAIS D'ARBITRAGE EN BINOME</t>
  </si>
  <si>
    <t>INDEMINITES KILOMETRIQUES ARBITRE n°1</t>
  </si>
  <si>
    <t>TOTAL A REMBOURSER ARBITRE N°1</t>
  </si>
  <si>
    <t>INDEMINITES KILOMETRIQUES ARBITRE n°2</t>
  </si>
  <si>
    <t>TOTAL A REMBOURSER ARBITRE N°2</t>
  </si>
  <si>
    <t>Licence Arbitre n°1</t>
  </si>
  <si>
    <t>Licence Arbitre n°2</t>
  </si>
  <si>
    <t>JUSTIFICATIF DE REMBOURSEMENT DE FRAIS D'ARBITRAGE</t>
  </si>
  <si>
    <t>SELON BAREME EN VIGUEUR</t>
  </si>
  <si>
    <t>MASC</t>
  </si>
  <si>
    <t>FEM</t>
  </si>
  <si>
    <t>Signature de l'arbitre</t>
  </si>
  <si>
    <t>kms</t>
  </si>
  <si>
    <t>Pour le club RECEVANT</t>
  </si>
  <si>
    <t>NOM :</t>
  </si>
  <si>
    <t>PRENOM :</t>
  </si>
  <si>
    <t>Pour le club VISITEUR</t>
  </si>
  <si>
    <t>SOLO PF-PN</t>
  </si>
  <si>
    <t>ARBITRAGE INDIVIDUEL</t>
  </si>
  <si>
    <t>LIGUE DE BOURGOGNE FRANCHE-COMTE DE HANDBALL</t>
  </si>
  <si>
    <t>fraisarbitrageperequation@gmail.com</t>
  </si>
  <si>
    <t>Feuille de remboursement frais d'arbitrage - Binôme</t>
  </si>
  <si>
    <t>TOTAL A REMBOURSER PAR LES CLUBS A MOITIE</t>
  </si>
  <si>
    <t>U18</t>
  </si>
  <si>
    <t>U15</t>
  </si>
  <si>
    <t>EXC</t>
  </si>
  <si>
    <t>PRO</t>
  </si>
  <si>
    <t>HON</t>
  </si>
  <si>
    <t>+ de 16 ans Excellence M &amp; F</t>
  </si>
  <si>
    <t>+ de 16 ans Honneur M</t>
  </si>
  <si>
    <t>+16 de 16 ans Prénational M &amp; F</t>
  </si>
  <si>
    <t>Les frais kilométriques sont calculés suivant la distance "domicile de l'arbitre" à "club recevant"
selon le trajet le plus court</t>
  </si>
  <si>
    <t>-18 ans Excellence M &amp; F</t>
  </si>
  <si>
    <t>-18 ans Promotion et Honneur M &amp; F</t>
  </si>
  <si>
    <t>-15 ans Excellence et Promotion</t>
  </si>
  <si>
    <t>Feuille de remboursement frais d'arbitrage - ARBITRE SEUL</t>
  </si>
  <si>
    <t>Feuille de remboursement - ACCOMPAGNATEUR JA</t>
  </si>
  <si>
    <t>JUSTIFICATIF DE REMBOURSEMENT DE FRAIS DE DEPLACEMENT</t>
  </si>
  <si>
    <t>Signature de l'accompagnateur</t>
  </si>
  <si>
    <t xml:space="preserve">INDEMINITES KILOMETRIQUES </t>
  </si>
  <si>
    <t>L'accompagnateur soussigné déclare sincères et véritables les informations contenues dans la présente note de frais.</t>
  </si>
  <si>
    <t xml:space="preserve">Les arbitres et l’accompagnateur soussignés déclarent sincères et véritables les informations contenues dans la présente note de frais.
L’accompagnateur de JA est une personne majeure et obligatoirement LICENCIÉ. Il devra s’inscrire sur la FDME dans la case de Tuteur/Accompagnateur et y faire figurer ses frais de déplacements ci-dessus dans la case prévue à cet effet.
Tout accompagnement de JA devra faire l’objet d’une remontée de fiche de suivi auprès de la CTJA
</t>
  </si>
  <si>
    <t>TOURNOI</t>
  </si>
  <si>
    <t>Pour le club n°1</t>
  </si>
  <si>
    <t>Pour le club n°2</t>
  </si>
  <si>
    <t>BRASSAGES</t>
  </si>
  <si>
    <t>TOTAL A REMBOURSER PAR LES CLUBS</t>
  </si>
  <si>
    <t>Pour le club n°3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</si>
</sst>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1]_-;\-* #,##0.00\ [$€-1]_-;_-* \-??\ [$€-1]_-"/>
    <numFmt numFmtId="165" formatCode="_-* #,##0.00&quot; €&quot;_-;\-* #,##0.00&quot; €&quot;_-;_-* \-??&quot; €&quot;_-;_-@_-"/>
    <numFmt numFmtId="166" formatCode="#,##0.00&quot; €&quot;;[Red]\-#,##0.00&quot; €&quot;"/>
    <numFmt numFmtId="167" formatCode="#,##0.00&quot; €&quot;;\-#,##0.00&quot; €&quot;"/>
    <numFmt numFmtId="168" formatCode="dddd\ dd\ mmmm\ yyyy"/>
    <numFmt numFmtId="169" formatCode="_-* #,##0.00\ [$€-40C]_-;\-* #,##0.00\ [$€-40C]_-;_-* &quot;-&quot;??\ [$€-40C]_-;_-@_-"/>
  </numFmts>
  <fonts count="39" x14ac:knownFonts="1">
    <font>
      <sz val="10"/>
      <name val="Arial"/>
      <family val="2"/>
    </font>
    <font>
      <sz val="11"/>
      <color theme="1"/>
      <name val="Calibri"/>
      <family val="2"/>
      <scheme val="minor"/>
    </font>
    <font>
      <sz val="11"/>
      <color theme="1"/>
      <name val="Calibri"/>
      <family val="2"/>
      <scheme val="minor"/>
    </font>
    <font>
      <sz val="12"/>
      <name val="Arial"/>
      <family val="2"/>
    </font>
    <font>
      <sz val="8"/>
      <name val="Arial"/>
      <family val="2"/>
    </font>
    <font>
      <sz val="10"/>
      <name val="Arial"/>
      <family val="2"/>
    </font>
    <font>
      <b/>
      <sz val="12"/>
      <color theme="1" tint="0.249977111117893"/>
      <name val="Arial"/>
      <family val="2"/>
    </font>
    <font>
      <sz val="12"/>
      <color theme="1" tint="0.249977111117893"/>
      <name val="Arial"/>
      <family val="2"/>
    </font>
    <font>
      <sz val="12"/>
      <color theme="1" tint="0.249977111117893"/>
      <name val="Trebuchet MS"/>
      <family val="2"/>
    </font>
    <font>
      <sz val="12"/>
      <name val="Trebuchet MS"/>
      <family val="2"/>
    </font>
    <font>
      <sz val="8"/>
      <name val="Cambria"/>
      <family val="1"/>
      <scheme val="major"/>
    </font>
    <font>
      <b/>
      <sz val="11"/>
      <color theme="1"/>
      <name val="Calibri"/>
      <family val="2"/>
      <scheme val="minor"/>
    </font>
    <font>
      <sz val="12"/>
      <name val="Calibri"/>
      <family val="2"/>
      <scheme val="minor"/>
    </font>
    <font>
      <sz val="14"/>
      <name val="Calibri"/>
      <family val="2"/>
      <scheme val="minor"/>
    </font>
    <font>
      <u/>
      <sz val="10"/>
      <color theme="10"/>
      <name val="Arial"/>
      <family val="2"/>
    </font>
    <font>
      <sz val="14"/>
      <color theme="1" tint="0.249977111117893"/>
      <name val="Calibri"/>
      <family val="2"/>
      <scheme val="minor"/>
    </font>
    <font>
      <sz val="14"/>
      <color theme="10"/>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u/>
      <sz val="14"/>
      <color theme="1"/>
      <name val="Calibri"/>
      <family val="2"/>
      <scheme val="minor"/>
    </font>
    <font>
      <b/>
      <sz val="22"/>
      <color theme="1"/>
      <name val="Calibri"/>
      <family val="2"/>
      <scheme val="minor"/>
    </font>
    <font>
      <sz val="18"/>
      <color theme="1"/>
      <name val="Calibri"/>
      <family val="2"/>
      <scheme val="minor"/>
    </font>
    <font>
      <b/>
      <sz val="18"/>
      <color theme="1"/>
      <name val="Calibri"/>
      <family val="2"/>
      <scheme val="minor"/>
    </font>
    <font>
      <b/>
      <sz val="16"/>
      <color theme="1" tint="0.249977111117893"/>
      <name val="Arial"/>
      <family val="2"/>
    </font>
    <font>
      <sz val="16"/>
      <color theme="1" tint="0.249977111117893"/>
      <name val="Arial"/>
      <family val="2"/>
    </font>
    <font>
      <sz val="14"/>
      <color theme="1" tint="0.249977111117893"/>
      <name val="Arial"/>
      <family val="2"/>
    </font>
    <font>
      <b/>
      <sz val="14"/>
      <color theme="1" tint="0.249977111117893"/>
      <name val="Arial"/>
      <family val="2"/>
    </font>
    <font>
      <sz val="8"/>
      <color theme="1" tint="0.249977111117893"/>
      <name val="Arial"/>
      <family val="2"/>
    </font>
    <font>
      <sz val="10"/>
      <color theme="1"/>
      <name val="Calibri"/>
      <family val="2"/>
      <scheme val="minor"/>
    </font>
    <font>
      <b/>
      <sz val="10"/>
      <color theme="1"/>
      <name val="Calibri"/>
      <family val="2"/>
      <scheme val="minor"/>
    </font>
    <font>
      <sz val="10"/>
      <name val="Cambria"/>
      <family val="1"/>
      <scheme val="major"/>
    </font>
    <font>
      <sz val="10"/>
      <name val="Calibri"/>
      <family val="2"/>
      <scheme val="minor"/>
    </font>
    <font>
      <u/>
      <sz val="11"/>
      <color theme="1"/>
      <name val="Calibri"/>
      <family val="2"/>
      <scheme val="minor"/>
    </font>
    <font>
      <u/>
      <sz val="12"/>
      <name val="Calibri"/>
      <family val="2"/>
      <scheme val="minor"/>
    </font>
    <font>
      <u/>
      <sz val="14"/>
      <color theme="1"/>
      <name val="Calibri"/>
      <family val="2"/>
      <scheme val="minor"/>
    </font>
    <font>
      <u/>
      <sz val="10"/>
      <name val="Calibri"/>
      <family val="2"/>
      <scheme val="minor"/>
    </font>
    <font>
      <b/>
      <sz val="12"/>
      <color theme="1"/>
      <name val="Arial"/>
      <family val="2"/>
    </font>
    <font>
      <b/>
      <u/>
      <sz val="12"/>
      <color theme="10"/>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31"/>
      </patternFill>
    </fill>
    <fill>
      <patternFill patternType="solid">
        <fgColor theme="0"/>
        <bgColor indexed="64"/>
      </patternFill>
    </fill>
    <fill>
      <patternFill patternType="solid">
        <fgColor indexed="65"/>
        <bgColor indexed="64"/>
      </patternFill>
    </fill>
  </fills>
  <borders count="50">
    <border>
      <left/>
      <right/>
      <top/>
      <bottom/>
      <diagonal/>
    </border>
    <border>
      <left/>
      <right/>
      <top/>
      <bottom style="hair">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8"/>
      </left>
      <right style="medium">
        <color indexed="8"/>
      </right>
      <top/>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medium">
        <color indexed="64"/>
      </right>
      <top/>
      <bottom style="medium">
        <color indexed="8"/>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indexed="64"/>
      </right>
      <top style="medium">
        <color indexed="8"/>
      </top>
      <bottom style="thin">
        <color indexed="8"/>
      </bottom>
      <diagonal/>
    </border>
    <border>
      <left/>
      <right style="medium">
        <color indexed="8"/>
      </right>
      <top style="medium">
        <color indexed="64"/>
      </top>
      <bottom/>
      <diagonal/>
    </border>
    <border>
      <left style="medium">
        <color indexed="8"/>
      </left>
      <right/>
      <top style="medium">
        <color indexed="64"/>
      </top>
      <bottom/>
      <diagonal/>
    </border>
    <border>
      <left/>
      <right style="medium">
        <color indexed="8"/>
      </right>
      <top/>
      <bottom style="medium">
        <color indexed="64"/>
      </bottom>
      <diagonal/>
    </border>
    <border>
      <left style="medium">
        <color indexed="8"/>
      </left>
      <right/>
      <top/>
      <bottom style="medium">
        <color indexed="64"/>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bottom style="hair">
        <color auto="1"/>
      </bottom>
      <diagonal/>
    </border>
    <border>
      <left/>
      <right style="medium">
        <color indexed="64"/>
      </right>
      <top/>
      <bottom style="medium">
        <color indexed="8"/>
      </bottom>
      <diagonal/>
    </border>
  </borders>
  <cellStyleXfs count="4">
    <xf numFmtId="0" fontId="0" fillId="0" borderId="0"/>
    <xf numFmtId="164" fontId="5" fillId="0" borderId="0" applyFill="0" applyBorder="0" applyAlignment="0" applyProtection="0"/>
    <xf numFmtId="165" fontId="5" fillId="0" borderId="0" applyFill="0" applyBorder="0" applyAlignment="0" applyProtection="0"/>
    <xf numFmtId="0" fontId="14" fillId="0" borderId="0" applyNumberFormat="0" applyFill="0" applyBorder="0" applyAlignment="0" applyProtection="0"/>
  </cellStyleXfs>
  <cellXfs count="240">
    <xf numFmtId="0" fontId="0" fillId="0" borderId="0" xfId="0"/>
    <xf numFmtId="0" fontId="3" fillId="2" borderId="0" xfId="0" applyFont="1" applyFill="1" applyBorder="1" applyAlignment="1">
      <alignment vertical="center"/>
    </xf>
    <xf numFmtId="0" fontId="9" fillId="3" borderId="14" xfId="0" applyFont="1" applyFill="1" applyBorder="1" applyAlignment="1">
      <alignment vertical="center"/>
    </xf>
    <xf numFmtId="0" fontId="9" fillId="3" borderId="15" xfId="0" applyFont="1" applyFill="1" applyBorder="1" applyAlignment="1">
      <alignment vertical="center"/>
    </xf>
    <xf numFmtId="0" fontId="9" fillId="3" borderId="16" xfId="0" applyFont="1" applyFill="1" applyBorder="1" applyAlignment="1">
      <alignment vertical="center"/>
    </xf>
    <xf numFmtId="0" fontId="9" fillId="3" borderId="0" xfId="0" applyFont="1" applyFill="1" applyBorder="1" applyAlignment="1">
      <alignment vertical="center"/>
    </xf>
    <xf numFmtId="0" fontId="9" fillId="3" borderId="17" xfId="0" applyFont="1" applyFill="1" applyBorder="1" applyAlignment="1">
      <alignment vertical="center"/>
    </xf>
    <xf numFmtId="0" fontId="9" fillId="3" borderId="18" xfId="0"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24" xfId="0" applyFont="1" applyFill="1" applyBorder="1" applyAlignment="1">
      <alignment vertical="center"/>
    </xf>
    <xf numFmtId="0" fontId="15" fillId="0" borderId="0" xfId="0" applyFont="1" applyFill="1" applyBorder="1" applyAlignment="1">
      <alignment vertical="center"/>
    </xf>
    <xf numFmtId="0" fontId="13" fillId="0" borderId="25" xfId="0" applyFont="1" applyFill="1" applyBorder="1" applyAlignment="1">
      <alignment vertical="center"/>
    </xf>
    <xf numFmtId="0" fontId="16" fillId="0" borderId="0" xfId="3" applyFont="1" applyFill="1" applyBorder="1" applyAlignment="1">
      <alignment horizontal="right" vertical="center"/>
    </xf>
    <xf numFmtId="0" fontId="10" fillId="0" borderId="0" xfId="0" applyFont="1" applyAlignment="1">
      <alignment horizontal="left" vertical="center"/>
    </xf>
    <xf numFmtId="0" fontId="17" fillId="0" borderId="0" xfId="0" applyFont="1" applyFill="1" applyBorder="1" applyAlignment="1">
      <alignment vertical="center"/>
    </xf>
    <xf numFmtId="0" fontId="18" fillId="0" borderId="0" xfId="0" applyFont="1" applyFill="1" applyBorder="1" applyAlignment="1">
      <alignment horizontal="center" vertical="center"/>
    </xf>
    <xf numFmtId="0" fontId="19" fillId="0" borderId="21" xfId="0" applyFont="1" applyFill="1" applyBorder="1" applyAlignment="1">
      <alignment vertical="center"/>
    </xf>
    <xf numFmtId="0" fontId="19" fillId="0" borderId="22" xfId="0" applyFont="1" applyFill="1" applyBorder="1" applyAlignment="1">
      <alignment vertical="center"/>
    </xf>
    <xf numFmtId="0" fontId="19" fillId="0" borderId="23" xfId="0" applyFont="1" applyFill="1" applyBorder="1" applyAlignment="1">
      <alignment vertical="center"/>
    </xf>
    <xf numFmtId="0" fontId="19" fillId="0" borderId="0" xfId="0" applyFont="1" applyFill="1" applyBorder="1" applyAlignment="1">
      <alignment vertical="center"/>
    </xf>
    <xf numFmtId="0" fontId="19" fillId="0" borderId="24"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19" fillId="0" borderId="25" xfId="0" applyFont="1" applyFill="1" applyBorder="1" applyAlignment="1">
      <alignment vertical="center"/>
    </xf>
    <xf numFmtId="0" fontId="18" fillId="0" borderId="25" xfId="0" applyFont="1" applyFill="1" applyBorder="1" applyAlignment="1">
      <alignment horizontal="center"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9" fillId="0" borderId="24" xfId="0" applyFont="1" applyFill="1" applyBorder="1" applyAlignment="1">
      <alignment horizontal="left" vertical="center"/>
    </xf>
    <xf numFmtId="0" fontId="19" fillId="0" borderId="26" xfId="0" applyFont="1" applyFill="1" applyBorder="1" applyAlignment="1">
      <alignment vertical="center"/>
    </xf>
    <xf numFmtId="0" fontId="19" fillId="0" borderId="27" xfId="0" applyFont="1" applyFill="1" applyBorder="1" applyAlignment="1">
      <alignment vertical="center"/>
    </xf>
    <xf numFmtId="0" fontId="19" fillId="0" borderId="28" xfId="0" applyFont="1" applyFill="1" applyBorder="1" applyAlignment="1">
      <alignment vertical="center"/>
    </xf>
    <xf numFmtId="0" fontId="19" fillId="0" borderId="0" xfId="0" applyFont="1" applyFill="1" applyBorder="1" applyAlignment="1">
      <alignment horizontal="center" vertical="center"/>
    </xf>
    <xf numFmtId="166" fontId="19" fillId="0" borderId="0" xfId="0" applyNumberFormat="1" applyFont="1" applyFill="1" applyBorder="1" applyAlignment="1">
      <alignment horizontal="center" vertical="center"/>
    </xf>
    <xf numFmtId="165" fontId="18" fillId="0" borderId="0" xfId="0" applyNumberFormat="1" applyFont="1" applyFill="1" applyBorder="1" applyAlignment="1">
      <alignment horizontal="center" vertical="center"/>
    </xf>
    <xf numFmtId="0" fontId="18" fillId="0" borderId="27" xfId="0" applyFont="1" applyFill="1" applyBorder="1" applyAlignment="1">
      <alignment vertical="center"/>
    </xf>
    <xf numFmtId="0" fontId="19" fillId="0" borderId="27" xfId="0" applyFont="1" applyFill="1" applyBorder="1" applyAlignment="1">
      <alignment horizontal="center" vertical="center"/>
    </xf>
    <xf numFmtId="165" fontId="18" fillId="0" borderId="27" xfId="0" applyNumberFormat="1" applyFont="1" applyFill="1" applyBorder="1" applyAlignment="1">
      <alignment horizontal="center" vertical="center"/>
    </xf>
    <xf numFmtId="0" fontId="2" fillId="0" borderId="0" xfId="0" applyFont="1" applyFill="1" applyBorder="1" applyAlignment="1">
      <alignment vertical="center"/>
    </xf>
    <xf numFmtId="0" fontId="20" fillId="0" borderId="0" xfId="0" applyFont="1" applyFill="1" applyBorder="1" applyAlignment="1">
      <alignment vertical="center"/>
    </xf>
    <xf numFmtId="0" fontId="22" fillId="0" borderId="24"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25" xfId="0" applyFont="1" applyFill="1" applyBorder="1" applyAlignment="1">
      <alignment vertical="center"/>
    </xf>
    <xf numFmtId="0" fontId="7" fillId="0" borderId="0" xfId="0" applyFont="1" applyFill="1" applyBorder="1"/>
    <xf numFmtId="0" fontId="7" fillId="0" borderId="0" xfId="0" applyFont="1" applyFill="1" applyBorder="1" applyAlignment="1">
      <alignment vertical="center"/>
    </xf>
    <xf numFmtId="0" fontId="7" fillId="0" borderId="1" xfId="0" applyFont="1" applyFill="1" applyBorder="1" applyAlignment="1">
      <alignment vertical="center"/>
    </xf>
    <xf numFmtId="0" fontId="7" fillId="2" borderId="0" xfId="0" applyFont="1" applyFill="1" applyBorder="1" applyAlignment="1">
      <alignment vertical="center"/>
    </xf>
    <xf numFmtId="0" fontId="7" fillId="2" borderId="5" xfId="0" applyFont="1" applyFill="1" applyBorder="1" applyAlignment="1">
      <alignment vertical="center"/>
    </xf>
    <xf numFmtId="0" fontId="7" fillId="2" borderId="8" xfId="0" applyFont="1" applyFill="1" applyBorder="1" applyAlignment="1">
      <alignment vertical="center"/>
    </xf>
    <xf numFmtId="0" fontId="7" fillId="2" borderId="7" xfId="0" applyFont="1" applyFill="1" applyBorder="1" applyAlignment="1">
      <alignment vertical="center"/>
    </xf>
    <xf numFmtId="0" fontId="8" fillId="3" borderId="15" xfId="0" applyFont="1" applyFill="1" applyBorder="1" applyAlignment="1">
      <alignment vertical="center"/>
    </xf>
    <xf numFmtId="0" fontId="8" fillId="3" borderId="10" xfId="0" applyFont="1" applyFill="1" applyBorder="1" applyAlignment="1">
      <alignment vertical="center"/>
    </xf>
    <xf numFmtId="0" fontId="8" fillId="3" borderId="0" xfId="0" applyFont="1" applyFill="1" applyBorder="1" applyAlignment="1">
      <alignment vertical="center"/>
    </xf>
    <xf numFmtId="0" fontId="8" fillId="3" borderId="11" xfId="0" applyFont="1" applyFill="1" applyBorder="1" applyAlignment="1">
      <alignment vertical="center"/>
    </xf>
    <xf numFmtId="0" fontId="8" fillId="3" borderId="18" xfId="0" applyFont="1" applyFill="1" applyBorder="1" applyAlignment="1">
      <alignment vertical="center"/>
    </xf>
    <xf numFmtId="0" fontId="8" fillId="3" borderId="12" xfId="0" applyFont="1" applyFill="1" applyBorder="1" applyAlignment="1">
      <alignment vertical="center"/>
    </xf>
    <xf numFmtId="0" fontId="7" fillId="0" borderId="1" xfId="0" applyFont="1" applyFill="1" applyBorder="1" applyAlignment="1">
      <alignment horizontal="center" vertical="center"/>
    </xf>
    <xf numFmtId="166" fontId="7" fillId="0" borderId="1" xfId="0" applyNumberFormat="1" applyFont="1" applyFill="1" applyBorder="1" applyAlignment="1">
      <alignment horizontal="center" vertical="center"/>
    </xf>
    <xf numFmtId="0" fontId="7" fillId="0" borderId="1" xfId="0" applyFont="1" applyFill="1" applyBorder="1"/>
    <xf numFmtId="0" fontId="26" fillId="0" borderId="0" xfId="0" applyFont="1" applyFill="1" applyBorder="1"/>
    <xf numFmtId="0" fontId="26"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xf numFmtId="0" fontId="26" fillId="0" borderId="0" xfId="0" applyFont="1" applyFill="1" applyBorder="1" applyAlignment="1">
      <alignment horizontal="center" vertical="center"/>
    </xf>
    <xf numFmtId="0" fontId="25" fillId="0" borderId="0" xfId="0" applyFont="1" applyFill="1" applyBorder="1"/>
    <xf numFmtId="0" fontId="25" fillId="0" borderId="0" xfId="0" applyFont="1" applyFill="1" applyBorder="1" applyAlignment="1">
      <alignment horizontal="center" vertical="center"/>
    </xf>
    <xf numFmtId="0" fontId="7" fillId="0" borderId="24" xfId="0" applyFont="1" applyFill="1" applyBorder="1"/>
    <xf numFmtId="0" fontId="26" fillId="0" borderId="24" xfId="0" applyFont="1" applyFill="1" applyBorder="1"/>
    <xf numFmtId="0" fontId="2" fillId="0" borderId="25" xfId="0" applyFont="1" applyFill="1" applyBorder="1" applyAlignment="1">
      <alignment vertical="center"/>
    </xf>
    <xf numFmtId="0" fontId="12" fillId="0" borderId="27" xfId="0" applyFont="1" applyFill="1" applyBorder="1" applyAlignment="1">
      <alignment vertical="center"/>
    </xf>
    <xf numFmtId="0" fontId="12" fillId="0" borderId="28" xfId="0" applyFont="1" applyFill="1" applyBorder="1" applyAlignment="1">
      <alignment vertical="center"/>
    </xf>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pplyProtection="1">
      <alignment vertical="center"/>
      <protection locked="0" hidden="1"/>
    </xf>
    <xf numFmtId="0" fontId="18" fillId="0" borderId="0" xfId="0" quotePrefix="1" applyFont="1" applyFill="1" applyBorder="1" applyAlignment="1" applyProtection="1">
      <alignment vertical="center"/>
      <protection locked="0" hidden="1"/>
    </xf>
    <xf numFmtId="0" fontId="10" fillId="0" borderId="0" xfId="0" applyFont="1" applyAlignment="1">
      <alignment horizontal="center" vertical="center"/>
    </xf>
    <xf numFmtId="0" fontId="10" fillId="0" borderId="0" xfId="0" applyFont="1" applyAlignment="1">
      <alignment vertical="center"/>
    </xf>
    <xf numFmtId="0" fontId="7" fillId="0" borderId="0" xfId="0" applyFont="1" applyFill="1" applyBorder="1" applyAlignment="1">
      <alignment horizontal="center" vertical="center"/>
    </xf>
    <xf numFmtId="165" fontId="6" fillId="0" borderId="0" xfId="2" applyNumberFormat="1" applyFont="1" applyFill="1" applyBorder="1" applyAlignment="1" applyProtection="1">
      <alignment horizontal="center" vertical="center"/>
    </xf>
    <xf numFmtId="166" fontId="7"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0" xfId="0"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left" vertical="center"/>
      <protection locked="0"/>
    </xf>
    <xf numFmtId="0" fontId="2" fillId="0" borderId="21" xfId="0" applyFont="1" applyFill="1" applyBorder="1" applyAlignment="1">
      <alignment vertical="center"/>
    </xf>
    <xf numFmtId="0" fontId="2" fillId="0" borderId="22" xfId="0" applyFont="1" applyFill="1" applyBorder="1" applyAlignment="1">
      <alignment vertical="center"/>
    </xf>
    <xf numFmtId="0" fontId="11" fillId="0" borderId="22"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17" fillId="0" borderId="24" xfId="0" applyFont="1" applyFill="1" applyBorder="1" applyAlignment="1">
      <alignment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27" xfId="0" applyFont="1" applyFill="1" applyBorder="1" applyAlignment="1">
      <alignment vertical="center"/>
    </xf>
    <xf numFmtId="0" fontId="17" fillId="0" borderId="28" xfId="0" applyFont="1" applyFill="1" applyBorder="1" applyAlignment="1">
      <alignment vertical="center"/>
    </xf>
    <xf numFmtId="0" fontId="12" fillId="0" borderId="22" xfId="0" applyFont="1" applyFill="1" applyBorder="1" applyAlignment="1">
      <alignment vertical="center"/>
    </xf>
    <xf numFmtId="0" fontId="29" fillId="0" borderId="0" xfId="0" applyFont="1" applyFill="1" applyBorder="1" applyAlignment="1">
      <alignment vertical="center"/>
    </xf>
    <xf numFmtId="0" fontId="31" fillId="0" borderId="0" xfId="0" applyFont="1" applyAlignment="1">
      <alignment vertical="center"/>
    </xf>
    <xf numFmtId="0" fontId="32" fillId="0" borderId="0" xfId="0" applyFont="1" applyFill="1" applyBorder="1" applyAlignment="1">
      <alignment vertical="center"/>
    </xf>
    <xf numFmtId="0" fontId="29" fillId="0" borderId="0" xfId="0" quotePrefix="1" applyFont="1" applyFill="1" applyBorder="1" applyAlignment="1" applyProtection="1">
      <alignment horizontal="left" vertical="center"/>
      <protection locked="0" hidden="1"/>
    </xf>
    <xf numFmtId="0" fontId="29"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29" fillId="0" borderId="0" xfId="0" applyFont="1" applyFill="1" applyBorder="1" applyAlignment="1" applyProtection="1">
      <alignment horizontal="left" vertical="center"/>
      <protection locked="0" hidden="1"/>
    </xf>
    <xf numFmtId="0" fontId="30" fillId="0" borderId="0" xfId="0" applyFont="1" applyFill="1" applyBorder="1" applyAlignment="1" applyProtection="1">
      <alignment horizontal="left" vertical="center"/>
      <protection locked="0" hidden="1"/>
    </xf>
    <xf numFmtId="0" fontId="30" fillId="0" borderId="0" xfId="0" applyFont="1" applyFill="1" applyBorder="1" applyAlignment="1" applyProtection="1">
      <alignment horizontal="center" vertical="center"/>
      <protection locked="0" hidden="1"/>
    </xf>
    <xf numFmtId="0" fontId="30" fillId="0" borderId="0" xfId="0" quotePrefix="1" applyFont="1" applyFill="1" applyBorder="1" applyAlignment="1" applyProtection="1">
      <alignment horizontal="center" vertical="center"/>
      <protection locked="0" hidden="1"/>
    </xf>
    <xf numFmtId="0" fontId="2" fillId="0" borderId="48" xfId="0" applyFont="1" applyFill="1" applyBorder="1" applyAlignment="1">
      <alignment vertical="center"/>
    </xf>
    <xf numFmtId="0" fontId="33" fillId="0" borderId="24" xfId="0" applyFont="1" applyFill="1" applyBorder="1" applyAlignment="1">
      <alignment vertical="center"/>
    </xf>
    <xf numFmtId="0" fontId="34" fillId="0" borderId="0" xfId="0" applyFont="1" applyFill="1" applyBorder="1" applyAlignment="1">
      <alignment vertical="center"/>
    </xf>
    <xf numFmtId="0" fontId="33" fillId="0" borderId="0" xfId="0" applyFont="1" applyFill="1" applyBorder="1" applyAlignment="1">
      <alignment vertical="center"/>
    </xf>
    <xf numFmtId="0" fontId="33" fillId="0" borderId="25" xfId="0" applyFont="1" applyFill="1" applyBorder="1" applyAlignment="1">
      <alignment vertical="center"/>
    </xf>
    <xf numFmtId="0" fontId="35" fillId="0" borderId="0" xfId="0" applyFont="1" applyFill="1" applyBorder="1" applyAlignment="1">
      <alignment vertical="center"/>
    </xf>
    <xf numFmtId="0" fontId="36" fillId="0" borderId="0" xfId="0" applyFont="1" applyFill="1" applyBorder="1" applyAlignment="1">
      <alignment vertical="center"/>
    </xf>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37" fillId="0" borderId="0" xfId="0" applyFont="1" applyFill="1" applyBorder="1" applyAlignment="1">
      <alignment vertical="center"/>
    </xf>
    <xf numFmtId="0" fontId="37" fillId="0" borderId="25" xfId="0" applyFont="1" applyFill="1" applyBorder="1" applyAlignment="1">
      <alignment vertical="center"/>
    </xf>
    <xf numFmtId="0" fontId="37" fillId="0" borderId="0" xfId="0" applyFont="1" applyFill="1" applyBorder="1" applyAlignment="1">
      <alignment horizontal="left" vertical="center"/>
    </xf>
    <xf numFmtId="0" fontId="37" fillId="0" borderId="25" xfId="0" applyFont="1" applyFill="1" applyBorder="1" applyAlignment="1">
      <alignment horizontal="left" vertical="center"/>
    </xf>
    <xf numFmtId="0" fontId="1" fillId="0" borderId="0" xfId="0" applyFont="1" applyFill="1" applyBorder="1" applyAlignment="1">
      <alignment vertical="center"/>
    </xf>
    <xf numFmtId="0" fontId="1" fillId="0" borderId="25" xfId="0" applyFont="1" applyFill="1" applyBorder="1" applyAlignment="1">
      <alignment vertical="center"/>
    </xf>
    <xf numFmtId="0" fontId="1" fillId="0" borderId="24" xfId="0" applyFont="1" applyFill="1" applyBorder="1" applyAlignment="1">
      <alignment vertical="center"/>
    </xf>
    <xf numFmtId="0" fontId="18" fillId="0" borderId="0" xfId="0" applyNumberFormat="1" applyFont="1" applyFill="1" applyBorder="1" applyAlignment="1" applyProtection="1">
      <alignment vertical="center"/>
      <protection locked="0"/>
    </xf>
    <xf numFmtId="0" fontId="7"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7" fillId="0" borderId="0" xfId="0" applyFont="1" applyFill="1" applyBorder="1" applyAlignment="1">
      <alignment horizontal="center" vertical="center"/>
    </xf>
    <xf numFmtId="165" fontId="6" fillId="0" borderId="0" xfId="2" applyNumberFormat="1" applyFont="1" applyFill="1" applyBorder="1" applyAlignment="1" applyProtection="1">
      <alignment horizontal="center" vertical="center"/>
    </xf>
    <xf numFmtId="0" fontId="18" fillId="0" borderId="0" xfId="0" applyFont="1" applyFill="1" applyBorder="1" applyAlignment="1">
      <alignment horizontal="center" vertical="center"/>
    </xf>
    <xf numFmtId="0" fontId="18" fillId="0" borderId="25" xfId="0" applyFont="1" applyFill="1" applyBorder="1" applyAlignment="1">
      <alignment horizontal="center" vertical="center"/>
    </xf>
    <xf numFmtId="0" fontId="19" fillId="0" borderId="0" xfId="0" applyFont="1" applyFill="1" applyBorder="1" applyAlignment="1">
      <alignment horizontal="left" vertical="center"/>
    </xf>
    <xf numFmtId="0" fontId="37" fillId="0" borderId="0" xfId="0" applyFont="1" applyFill="1" applyBorder="1" applyAlignment="1">
      <alignment horizontal="left" vertical="center"/>
    </xf>
    <xf numFmtId="0" fontId="37" fillId="0" borderId="25" xfId="0" applyFont="1" applyFill="1" applyBorder="1" applyAlignment="1">
      <alignment horizontal="left" vertical="center"/>
    </xf>
    <xf numFmtId="0" fontId="18" fillId="0" borderId="0" xfId="0" applyFont="1" applyFill="1" applyBorder="1" applyAlignment="1">
      <alignment horizontal="center" vertical="center"/>
    </xf>
    <xf numFmtId="0" fontId="18" fillId="0" borderId="25"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7" fillId="0" borderId="0" xfId="0" applyFont="1" applyFill="1" applyBorder="1" applyAlignment="1">
      <alignment horizontal="center" vertical="center"/>
    </xf>
    <xf numFmtId="165" fontId="6" fillId="0" borderId="0" xfId="2" applyNumberFormat="1" applyFont="1" applyFill="1" applyBorder="1" applyAlignment="1" applyProtection="1">
      <alignment horizontal="center" vertical="center"/>
    </xf>
    <xf numFmtId="0" fontId="37" fillId="0" borderId="0" xfId="0" applyFont="1" applyFill="1" applyBorder="1" applyAlignment="1">
      <alignment horizontal="left" vertical="center"/>
    </xf>
    <xf numFmtId="0" fontId="37" fillId="0" borderId="25" xfId="0" applyFont="1" applyFill="1" applyBorder="1" applyAlignment="1">
      <alignment horizontal="left" vertical="center"/>
    </xf>
    <xf numFmtId="0" fontId="18" fillId="0" borderId="27" xfId="0" applyFont="1" applyFill="1" applyBorder="1" applyAlignment="1" applyProtection="1">
      <alignment horizontal="right" vertical="center"/>
      <protection locked="0"/>
    </xf>
    <xf numFmtId="0" fontId="18" fillId="0" borderId="27" xfId="0" applyNumberFormat="1" applyFont="1" applyFill="1" applyBorder="1" applyAlignment="1" applyProtection="1">
      <alignment vertical="center"/>
      <protection locked="0"/>
    </xf>
    <xf numFmtId="0" fontId="7" fillId="2" borderId="42" xfId="0" applyFont="1" applyFill="1" applyBorder="1" applyAlignment="1">
      <alignment vertical="center"/>
    </xf>
    <xf numFmtId="0" fontId="7" fillId="2" borderId="15" xfId="0" applyFont="1" applyFill="1" applyBorder="1" applyAlignment="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2" borderId="49" xfId="0" applyFont="1" applyFill="1" applyBorder="1" applyAlignment="1">
      <alignment vertical="center"/>
    </xf>
    <xf numFmtId="0" fontId="3" fillId="4" borderId="0" xfId="0" applyFont="1" applyFill="1" applyAlignment="1">
      <alignment vertical="center"/>
    </xf>
    <xf numFmtId="0" fontId="3" fillId="4" borderId="0" xfId="0" applyFont="1" applyFill="1" applyAlignment="1">
      <alignment horizontal="center" vertical="center"/>
    </xf>
    <xf numFmtId="0" fontId="3" fillId="4" borderId="0"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3" xfId="0" applyFont="1" applyFill="1" applyBorder="1" applyAlignment="1">
      <alignment horizontal="center" vertical="center"/>
    </xf>
    <xf numFmtId="0" fontId="3" fillId="4" borderId="4" xfId="0" applyFont="1" applyFill="1" applyBorder="1" applyAlignment="1">
      <alignment vertical="center"/>
    </xf>
    <xf numFmtId="0" fontId="3" fillId="4" borderId="5" xfId="0" applyFont="1" applyFill="1" applyBorder="1" applyAlignment="1">
      <alignment horizontal="left" vertical="center"/>
    </xf>
    <xf numFmtId="0" fontId="3" fillId="4" borderId="0" xfId="0" quotePrefix="1" applyFont="1" applyFill="1" applyBorder="1" applyAlignment="1">
      <alignment horizontal="left" vertical="center"/>
    </xf>
    <xf numFmtId="0" fontId="3" fillId="4" borderId="0" xfId="0" applyFont="1" applyFill="1" applyBorder="1" applyAlignment="1">
      <alignment horizontal="center"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8" xfId="0" applyFont="1" applyFill="1" applyBorder="1" applyAlignment="1">
      <alignment vertical="center"/>
    </xf>
    <xf numFmtId="0" fontId="3" fillId="4" borderId="8" xfId="0" applyFont="1" applyFill="1" applyBorder="1" applyAlignment="1">
      <alignment horizontal="center" vertical="center"/>
    </xf>
    <xf numFmtId="0" fontId="3" fillId="4" borderId="9" xfId="0" applyFont="1" applyFill="1" applyBorder="1" applyAlignment="1">
      <alignment vertical="center"/>
    </xf>
    <xf numFmtId="167" fontId="3" fillId="4" borderId="7" xfId="2" applyNumberFormat="1" applyFont="1" applyFill="1" applyBorder="1" applyAlignment="1" applyProtection="1">
      <alignment vertical="center"/>
    </xf>
    <xf numFmtId="167" fontId="3" fillId="4" borderId="8" xfId="2" applyNumberFormat="1" applyFont="1" applyFill="1" applyBorder="1" applyAlignment="1" applyProtection="1">
      <alignment vertical="center"/>
    </xf>
    <xf numFmtId="167" fontId="3" fillId="4" borderId="9" xfId="2" applyNumberFormat="1" applyFont="1" applyFill="1" applyBorder="1" applyAlignment="1" applyProtection="1">
      <alignment vertical="center"/>
    </xf>
    <xf numFmtId="0" fontId="19" fillId="0" borderId="27" xfId="0" applyFont="1" applyFill="1" applyBorder="1" applyAlignment="1">
      <alignment horizontal="center" vertical="center"/>
    </xf>
    <xf numFmtId="0" fontId="21" fillId="0" borderId="0" xfId="0" applyFont="1" applyFill="1" applyBorder="1" applyAlignment="1">
      <alignment horizontal="center" vertical="center"/>
    </xf>
    <xf numFmtId="0" fontId="38" fillId="0" borderId="0" xfId="3" applyFont="1" applyFill="1" applyBorder="1" applyAlignment="1">
      <alignment horizontal="left" vertical="center"/>
    </xf>
    <xf numFmtId="0" fontId="18" fillId="0" borderId="2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0" xfId="0" applyFont="1" applyFill="1" applyBorder="1" applyAlignment="1" applyProtection="1">
      <alignment horizontal="left" vertical="center"/>
      <protection locked="0" hidden="1"/>
    </xf>
    <xf numFmtId="0" fontId="19" fillId="5" borderId="1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0" xfId="0" applyFont="1" applyFill="1" applyBorder="1" applyAlignment="1">
      <alignment horizontal="left" vertical="center"/>
    </xf>
    <xf numFmtId="168" fontId="18" fillId="0" borderId="0" xfId="0" applyNumberFormat="1" applyFont="1" applyFill="1" applyBorder="1" applyAlignment="1">
      <alignment horizontal="center" vertical="center"/>
    </xf>
    <xf numFmtId="0" fontId="18" fillId="0" borderId="0" xfId="0" applyFont="1" applyFill="1" applyBorder="1" applyAlignment="1" applyProtection="1">
      <alignment horizontal="center" vertical="center"/>
      <protection locked="0"/>
    </xf>
    <xf numFmtId="169" fontId="37" fillId="0" borderId="0" xfId="0" applyNumberFormat="1" applyFont="1" applyFill="1" applyBorder="1" applyAlignment="1">
      <alignment horizontal="center" vertical="center"/>
    </xf>
    <xf numFmtId="0" fontId="18" fillId="0" borderId="0" xfId="0" quotePrefix="1" applyFont="1" applyFill="1" applyBorder="1" applyAlignment="1" applyProtection="1">
      <alignment horizontal="left" vertical="center"/>
      <protection locked="0" hidden="1"/>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37" fillId="0" borderId="0" xfId="0" applyFont="1" applyFill="1" applyBorder="1" applyAlignment="1" applyProtection="1">
      <alignment horizontal="left" vertical="center"/>
    </xf>
    <xf numFmtId="0" fontId="37" fillId="0" borderId="25" xfId="0" applyFont="1" applyFill="1" applyBorder="1" applyAlignment="1" applyProtection="1">
      <alignment horizontal="left" vertical="center"/>
    </xf>
    <xf numFmtId="165" fontId="23" fillId="0" borderId="0" xfId="0" applyNumberFormat="1" applyFont="1" applyFill="1" applyBorder="1" applyAlignment="1">
      <alignment horizontal="center" vertical="center"/>
    </xf>
    <xf numFmtId="0" fontId="19" fillId="0" borderId="26" xfId="0" applyFont="1" applyFill="1" applyBorder="1" applyAlignment="1">
      <alignment horizontal="center" vertical="center"/>
    </xf>
    <xf numFmtId="0" fontId="19" fillId="0" borderId="28" xfId="0" applyFont="1" applyFill="1" applyBorder="1" applyAlignment="1">
      <alignment horizontal="center" vertical="center"/>
    </xf>
    <xf numFmtId="0" fontId="7" fillId="0" borderId="0" xfId="0" applyFont="1" applyFill="1" applyBorder="1" applyAlignment="1">
      <alignment horizontal="center"/>
    </xf>
    <xf numFmtId="165" fontId="7" fillId="0" borderId="0" xfId="2" applyFont="1" applyFill="1" applyBorder="1" applyAlignment="1" applyProtection="1">
      <alignment horizontal="center" vertical="center"/>
    </xf>
    <xf numFmtId="0" fontId="7" fillId="0" borderId="0" xfId="0" applyFont="1" applyFill="1" applyBorder="1" applyAlignment="1">
      <alignment horizontal="center" vertical="center"/>
    </xf>
    <xf numFmtId="165" fontId="6" fillId="0" borderId="0" xfId="2" applyNumberFormat="1" applyFont="1" applyFill="1" applyBorder="1" applyAlignment="1" applyProtection="1">
      <alignment horizontal="center" vertical="center"/>
    </xf>
    <xf numFmtId="0" fontId="1" fillId="0" borderId="0" xfId="0" applyFont="1" applyFill="1" applyBorder="1" applyAlignment="1">
      <alignment horizontal="left" vertical="top"/>
    </xf>
    <xf numFmtId="0" fontId="37" fillId="0" borderId="0" xfId="0" applyFont="1" applyFill="1" applyBorder="1" applyAlignment="1">
      <alignment horizontal="left" vertical="center"/>
    </xf>
    <xf numFmtId="0" fontId="37" fillId="0" borderId="25" xfId="0" applyFont="1" applyFill="1" applyBorder="1" applyAlignment="1">
      <alignment horizontal="left" vertical="center"/>
    </xf>
    <xf numFmtId="0" fontId="19" fillId="0" borderId="0" xfId="0" applyFont="1" applyFill="1" applyBorder="1" applyAlignment="1">
      <alignment horizontal="center" vertical="top" wrapText="1"/>
    </xf>
    <xf numFmtId="0" fontId="19" fillId="0" borderId="13" xfId="0" applyFont="1" applyFill="1" applyBorder="1" applyAlignment="1">
      <alignment horizontal="center" vertical="center"/>
    </xf>
    <xf numFmtId="165" fontId="3" fillId="4" borderId="0" xfId="2" applyFont="1" applyFill="1" applyBorder="1" applyAlignment="1" applyProtection="1">
      <alignment horizontal="center" vertical="center"/>
    </xf>
    <xf numFmtId="0" fontId="3" fillId="4" borderId="0" xfId="0" applyFont="1" applyFill="1" applyBorder="1" applyAlignment="1">
      <alignment horizontal="center" vertical="center"/>
    </xf>
    <xf numFmtId="167" fontId="3" fillId="4" borderId="29" xfId="2" applyNumberFormat="1" applyFont="1" applyFill="1" applyBorder="1" applyAlignment="1" applyProtection="1">
      <alignment horizontal="center" vertical="center"/>
    </xf>
    <xf numFmtId="0" fontId="3" fillId="4" borderId="0" xfId="0" applyFont="1" applyFill="1" applyBorder="1" applyAlignment="1">
      <alignment horizontal="center" vertical="center" wrapText="1"/>
    </xf>
    <xf numFmtId="0" fontId="3" fillId="4" borderId="19" xfId="0" applyFont="1" applyFill="1" applyBorder="1" applyAlignment="1">
      <alignment horizontal="center" vertical="center"/>
    </xf>
    <xf numFmtId="0" fontId="3" fillId="4" borderId="19" xfId="0" applyFont="1" applyFill="1" applyBorder="1" applyAlignment="1">
      <alignment horizontal="center" vertical="center" wrapText="1"/>
    </xf>
    <xf numFmtId="0" fontId="19" fillId="0" borderId="24" xfId="0" applyFont="1" applyFill="1" applyBorder="1" applyAlignment="1">
      <alignment horizontal="center"/>
    </xf>
    <xf numFmtId="0" fontId="19" fillId="0" borderId="0" xfId="0" applyFont="1" applyFill="1" applyBorder="1" applyAlignment="1">
      <alignment horizontal="center"/>
    </xf>
    <xf numFmtId="0" fontId="19" fillId="0" borderId="25" xfId="0" applyFont="1" applyFill="1" applyBorder="1" applyAlignment="1">
      <alignment horizontal="center"/>
    </xf>
    <xf numFmtId="165" fontId="27" fillId="0" borderId="0" xfId="0" applyNumberFormat="1" applyFont="1" applyFill="1" applyBorder="1" applyAlignment="1">
      <alignment horizontal="center" vertical="center"/>
    </xf>
    <xf numFmtId="165" fontId="24" fillId="0" borderId="0" xfId="0" applyNumberFormat="1" applyFont="1" applyFill="1" applyBorder="1" applyAlignment="1">
      <alignment horizontal="center" vertical="center"/>
    </xf>
    <xf numFmtId="0" fontId="18" fillId="0" borderId="0" xfId="0" applyFont="1" applyFill="1" applyBorder="1" applyAlignment="1" applyProtection="1">
      <alignment horizontal="center" vertical="center"/>
    </xf>
    <xf numFmtId="0" fontId="28" fillId="2" borderId="33"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3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40" xfId="0" applyFont="1" applyFill="1" applyBorder="1" applyAlignment="1">
      <alignment horizontal="center" vertical="center"/>
    </xf>
    <xf numFmtId="0" fontId="28" fillId="2" borderId="35" xfId="0" applyFont="1" applyFill="1" applyBorder="1" applyAlignment="1">
      <alignment horizontal="center" vertical="center"/>
    </xf>
    <xf numFmtId="0" fontId="28" fillId="2" borderId="36" xfId="0" applyFont="1" applyFill="1" applyBorder="1" applyAlignment="1">
      <alignment horizontal="center" vertical="center"/>
    </xf>
    <xf numFmtId="0" fontId="28" fillId="2" borderId="37"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44"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8" fillId="3" borderId="47" xfId="0" applyFont="1" applyFill="1" applyBorder="1" applyAlignment="1">
      <alignment horizontal="center" vertical="center"/>
    </xf>
  </cellXfs>
  <cellStyles count="4">
    <cellStyle name="Euro" xfId="1"/>
    <cellStyle name="Lien hypertexte" xfId="3" builtinId="8"/>
    <cellStyle name="Monétaire" xfId="2" builtinId="4"/>
    <cellStyle name="Normal" xfId="0" builtinId="0"/>
  </cellStyles>
  <dxfs count="16">
    <dxf>
      <font>
        <b val="0"/>
        <i val="0"/>
        <strike val="0"/>
        <color theme="1" tint="0.24994659260841701"/>
      </font>
      <fill>
        <patternFill patternType="lightDown"/>
      </fill>
      <border>
        <left style="thin">
          <color auto="1"/>
        </left>
        <right style="thin">
          <color auto="1"/>
        </right>
        <top style="thin">
          <color auto="1"/>
        </top>
        <bottom style="thin">
          <color auto="1"/>
        </bottom>
      </border>
    </dxf>
    <dxf>
      <font>
        <b val="0"/>
        <i val="0"/>
        <strike val="0"/>
        <color theme="1" tint="0.24994659260841701"/>
      </font>
      <fill>
        <patternFill patternType="lightDown"/>
      </fill>
      <border>
        <left style="thin">
          <color auto="1"/>
        </left>
        <right style="thin">
          <color auto="1"/>
        </right>
        <top style="thin">
          <color auto="1"/>
        </top>
        <bottom style="thin">
          <color auto="1"/>
        </bottom>
      </border>
    </dxf>
    <dxf>
      <font>
        <b val="0"/>
        <i val="0"/>
        <strike val="0"/>
        <color theme="1" tint="0.24994659260841701"/>
      </font>
      <fill>
        <patternFill patternType="lightDown"/>
      </fill>
      <border>
        <left style="thin">
          <color auto="1"/>
        </left>
        <right style="thin">
          <color auto="1"/>
        </right>
        <top style="thin">
          <color auto="1"/>
        </top>
        <bottom style="thin">
          <color auto="1"/>
        </bottom>
      </border>
    </dxf>
    <dxf>
      <font>
        <b val="0"/>
        <i val="0"/>
        <strike val="0"/>
        <color theme="1" tint="0.24994659260841701"/>
      </font>
      <fill>
        <patternFill patternType="lightDown"/>
      </fill>
      <border>
        <left style="thin">
          <color auto="1"/>
        </left>
        <right style="thin">
          <color auto="1"/>
        </right>
        <top style="thin">
          <color auto="1"/>
        </top>
        <bottom style="thin">
          <color auto="1"/>
        </bottom>
      </border>
    </dxf>
    <dxf>
      <font>
        <b val="0"/>
        <i val="0"/>
        <strike val="0"/>
        <color theme="1" tint="0.24994659260841701"/>
      </font>
      <fill>
        <patternFill patternType="lightDown"/>
      </fill>
      <border>
        <left style="thin">
          <color auto="1"/>
        </left>
        <right style="thin">
          <color auto="1"/>
        </right>
        <top style="thin">
          <color auto="1"/>
        </top>
        <bottom style="thin">
          <color auto="1"/>
        </bottom>
      </border>
    </dxf>
    <dxf>
      <font>
        <b val="0"/>
        <i val="0"/>
        <strike val="0"/>
        <color theme="1" tint="0.24994659260841701"/>
      </font>
      <fill>
        <patternFill patternType="lightDown"/>
      </fill>
      <border>
        <left style="thin">
          <color auto="1"/>
        </left>
        <right style="thin">
          <color auto="1"/>
        </right>
        <top style="thin">
          <color auto="1"/>
        </top>
        <bottom style="thin">
          <color auto="1"/>
        </bottom>
      </border>
    </dxf>
    <dxf>
      <font>
        <b val="0"/>
        <i val="0"/>
        <strike val="0"/>
        <color theme="1" tint="0.24994659260841701"/>
      </font>
      <fill>
        <patternFill patternType="lightDown"/>
      </fill>
      <border>
        <left style="thin">
          <color auto="1"/>
        </left>
        <right style="thin">
          <color auto="1"/>
        </right>
        <top style="thin">
          <color auto="1"/>
        </top>
        <bottom style="thin">
          <color auto="1"/>
        </bottom>
      </border>
    </dxf>
    <dxf>
      <font>
        <b val="0"/>
        <i val="0"/>
        <strike val="0"/>
        <color theme="1" tint="0.24994659260841701"/>
      </font>
      <fill>
        <patternFill patternType="lightDown"/>
      </fill>
      <border>
        <left style="thin">
          <color auto="1"/>
        </left>
        <right style="thin">
          <color auto="1"/>
        </right>
        <top style="thin">
          <color auto="1"/>
        </top>
        <bottom style="thin">
          <color auto="1"/>
        </bottom>
      </border>
    </dxf>
    <dxf>
      <font>
        <b val="0"/>
        <i val="0"/>
        <strike val="0"/>
        <color theme="1" tint="0.24994659260841701"/>
      </font>
      <fill>
        <patternFill patternType="lightDown"/>
      </fill>
      <border>
        <left style="thin">
          <color auto="1"/>
        </left>
        <right style="thin">
          <color auto="1"/>
        </right>
        <top style="thin">
          <color auto="1"/>
        </top>
        <bottom style="thin">
          <color auto="1"/>
        </bottom>
      </border>
    </dxf>
    <dxf>
      <font>
        <b val="0"/>
        <i val="0"/>
        <strike val="0"/>
        <color theme="1" tint="0.24994659260841701"/>
      </font>
      <fill>
        <patternFill patternType="lightDown"/>
      </fill>
      <border>
        <left style="thin">
          <color auto="1"/>
        </left>
        <right style="thin">
          <color auto="1"/>
        </right>
        <top style="thin">
          <color auto="1"/>
        </top>
        <bottom style="thin">
          <color auto="1"/>
        </bottom>
      </border>
    </dxf>
    <dxf>
      <font>
        <b val="0"/>
        <i val="0"/>
        <strike val="0"/>
        <color theme="1" tint="0.24994659260841701"/>
      </font>
      <fill>
        <patternFill patternType="lightDown"/>
      </fill>
      <border>
        <left style="thin">
          <color auto="1"/>
        </left>
        <right style="thin">
          <color auto="1"/>
        </right>
        <top style="thin">
          <color auto="1"/>
        </top>
        <bottom style="thin">
          <color auto="1"/>
        </bottom>
      </border>
    </dxf>
    <dxf>
      <font>
        <b val="0"/>
        <i val="0"/>
        <strike val="0"/>
        <color theme="1" tint="0.24994659260841701"/>
      </font>
      <fill>
        <patternFill patternType="lightDown"/>
      </fill>
      <border>
        <left style="thin">
          <color auto="1"/>
        </left>
        <right style="thin">
          <color auto="1"/>
        </right>
        <top style="thin">
          <color auto="1"/>
        </top>
        <bottom style="thin">
          <color auto="1"/>
        </bottom>
      </border>
    </dxf>
    <dxf>
      <font>
        <b val="0"/>
        <i val="0"/>
        <strike val="0"/>
        <color theme="1" tint="0.24994659260841701"/>
      </font>
      <fill>
        <patternFill patternType="lightDown"/>
      </fill>
      <border>
        <left style="thin">
          <color auto="1"/>
        </left>
        <right style="thin">
          <color auto="1"/>
        </right>
        <top style="thin">
          <color auto="1"/>
        </top>
        <bottom style="thin">
          <color auto="1"/>
        </bottom>
      </border>
    </dxf>
    <dxf>
      <font>
        <b val="0"/>
        <i val="0"/>
        <strike val="0"/>
        <color theme="1" tint="0.24994659260841701"/>
      </font>
      <fill>
        <patternFill patternType="lightDown"/>
      </fill>
      <border>
        <left style="thin">
          <color auto="1"/>
        </left>
        <right style="thin">
          <color auto="1"/>
        </right>
        <top style="thin">
          <color auto="1"/>
        </top>
        <bottom style="thin">
          <color auto="1"/>
        </bottom>
      </border>
    </dxf>
    <dxf>
      <font>
        <b val="0"/>
        <i val="0"/>
        <strike val="0"/>
        <color theme="1" tint="0.24994659260841701"/>
      </font>
      <fill>
        <patternFill patternType="lightDown"/>
      </fill>
      <border>
        <left style="thin">
          <color auto="1"/>
        </left>
        <right style="thin">
          <color auto="1"/>
        </right>
        <top style="thin">
          <color auto="1"/>
        </top>
        <bottom style="thin">
          <color auto="1"/>
        </bottom>
      </border>
    </dxf>
    <dxf>
      <font>
        <b val="0"/>
        <i val="0"/>
        <strike val="0"/>
        <color theme="1" tint="0.24994659260841701"/>
      </font>
      <fill>
        <patternFill patternType="lightDown"/>
      </fill>
      <border>
        <left style="thin">
          <color auto="1"/>
        </left>
        <right style="thin">
          <color auto="1"/>
        </right>
        <top style="thin">
          <color auto="1"/>
        </top>
        <bottom style="thin">
          <color auto="1"/>
        </bottom>
      </border>
    </dxf>
  </dxfs>
  <tableStyles count="0" defaultTableStyle="TableStyleMedium9" defaultPivotStyle="PivotStyleLight16"/>
  <colors>
    <mruColors>
      <color rgb="FFCCFFCC"/>
      <color rgb="FF0080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44</xdr:col>
      <xdr:colOff>0</xdr:colOff>
      <xdr:row>19</xdr:row>
      <xdr:rowOff>0</xdr:rowOff>
    </xdr:from>
    <xdr:to>
      <xdr:col>44</xdr:col>
      <xdr:colOff>0</xdr:colOff>
      <xdr:row>22</xdr:row>
      <xdr:rowOff>156657</xdr:rowOff>
    </xdr:to>
    <xdr:grpSp>
      <xdr:nvGrpSpPr>
        <xdr:cNvPr id="2" name="Groupe 1"/>
        <xdr:cNvGrpSpPr/>
      </xdr:nvGrpSpPr>
      <xdr:grpSpPr>
        <a:xfrm>
          <a:off x="11307536" y="4884964"/>
          <a:ext cx="0" cy="973086"/>
          <a:chOff x="9535583" y="4859867"/>
          <a:chExt cx="1839819" cy="749324"/>
        </a:xfrm>
      </xdr:grpSpPr>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35603" y="4859891"/>
            <a:ext cx="1839799" cy="749300"/>
          </a:xfrm>
          <a:prstGeom prst="rect">
            <a:avLst/>
          </a:prstGeom>
        </xdr:spPr>
      </xdr:pic>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35583" y="4859867"/>
            <a:ext cx="1839799" cy="7493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0</xdr:colOff>
      <xdr:row>19</xdr:row>
      <xdr:rowOff>0</xdr:rowOff>
    </xdr:from>
    <xdr:to>
      <xdr:col>44</xdr:col>
      <xdr:colOff>0</xdr:colOff>
      <xdr:row>22</xdr:row>
      <xdr:rowOff>156657</xdr:rowOff>
    </xdr:to>
    <xdr:grpSp>
      <xdr:nvGrpSpPr>
        <xdr:cNvPr id="2" name="Groupe 1"/>
        <xdr:cNvGrpSpPr/>
      </xdr:nvGrpSpPr>
      <xdr:grpSpPr>
        <a:xfrm>
          <a:off x="11307536" y="4884964"/>
          <a:ext cx="0" cy="973086"/>
          <a:chOff x="9535583" y="4859867"/>
          <a:chExt cx="1839819" cy="749324"/>
        </a:xfrm>
      </xdr:grpSpPr>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35603" y="4859891"/>
            <a:ext cx="1839799" cy="749300"/>
          </a:xfrm>
          <a:prstGeom prst="rect">
            <a:avLst/>
          </a:prstGeom>
        </xdr:spPr>
      </xdr:pic>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35583" y="4859867"/>
            <a:ext cx="1839799" cy="7493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457200</xdr:colOff>
      <xdr:row>19</xdr:row>
      <xdr:rowOff>0</xdr:rowOff>
    </xdr:from>
    <xdr:to>
      <xdr:col>47</xdr:col>
      <xdr:colOff>379319</xdr:colOff>
      <xdr:row>22</xdr:row>
      <xdr:rowOff>156657</xdr:rowOff>
    </xdr:to>
    <xdr:grpSp>
      <xdr:nvGrpSpPr>
        <xdr:cNvPr id="3" name="Groupe 2"/>
        <xdr:cNvGrpSpPr/>
      </xdr:nvGrpSpPr>
      <xdr:grpSpPr>
        <a:xfrm>
          <a:off x="11307536" y="4884964"/>
          <a:ext cx="0" cy="973086"/>
          <a:chOff x="9535583" y="4859867"/>
          <a:chExt cx="1839819" cy="749324"/>
        </a:xfrm>
      </xdr:grpSpPr>
      <xdr:pic>
        <xdr:nvPicPr>
          <xdr:cNvPr id="5"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35603" y="4859891"/>
            <a:ext cx="1839799" cy="749300"/>
          </a:xfrm>
          <a:prstGeom prst="rect">
            <a:avLst/>
          </a:prstGeom>
        </xdr:spPr>
      </xdr:pic>
      <xdr:pic>
        <xdr:nvPicPr>
          <xdr:cNvPr id="6" name="Imag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35583" y="4859867"/>
            <a:ext cx="1839799" cy="749300"/>
          </a:xfrm>
          <a:prstGeom prst="rect">
            <a:avLst/>
          </a:prstGeom>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raisarbitrageperequation@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raisarbitrageperequation@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fraisarbitrageperequation@gmail.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fraisarbitrageperequation@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3"/>
  <sheetViews>
    <sheetView view="pageBreakPreview" topLeftCell="A3" zoomScale="75" zoomScaleNormal="75" zoomScaleSheetLayoutView="75" workbookViewId="0">
      <selection activeCell="N27" sqref="N27"/>
    </sheetView>
  </sheetViews>
  <sheetFormatPr baseColWidth="10" defaultColWidth="3.7109375" defaultRowHeight="14.25" customHeight="1" x14ac:dyDescent="0.2"/>
  <cols>
    <col min="1" max="5" width="3.7109375" style="10"/>
    <col min="6" max="44" width="3.85546875" style="10" customWidth="1"/>
    <col min="45" max="45" width="10.28515625" style="10" hidden="1" customWidth="1"/>
    <col min="46" max="46" width="3.5703125" style="10" hidden="1" customWidth="1"/>
    <col min="47" max="47" width="15.140625" style="10" hidden="1" customWidth="1"/>
    <col min="48" max="48" width="27" style="10" hidden="1" customWidth="1"/>
    <col min="49" max="49" width="3.140625" style="10" hidden="1" customWidth="1"/>
    <col min="50" max="50" width="2.28515625" style="10" hidden="1" customWidth="1"/>
    <col min="51" max="51" width="3.140625" style="10" hidden="1" customWidth="1"/>
    <col min="52" max="53" width="0" style="10" hidden="1" customWidth="1"/>
    <col min="54" max="16384" width="3.7109375" style="10"/>
  </cols>
  <sheetData>
    <row r="1" spans="1:53" s="17" customFormat="1" ht="19.5" customHeight="1" x14ac:dyDescent="0.2">
      <c r="A1" s="169" t="s">
        <v>73</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row>
    <row r="2" spans="1:53" s="17" customFormat="1" ht="19.5" customHeight="1" x14ac:dyDescent="0.2">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S2" s="16" t="s">
        <v>55</v>
      </c>
      <c r="AT2" s="79" t="e">
        <f>INDEX(#REF!,AY2,AX2)</f>
        <v>#REF!</v>
      </c>
      <c r="AU2" s="80">
        <f>J36</f>
        <v>0</v>
      </c>
      <c r="AV2" s="80">
        <f>E24</f>
        <v>0</v>
      </c>
      <c r="AW2" s="80" t="e">
        <f>VLOOKUP(AV2,#REF!,2,FALSE)</f>
        <v>#REF!</v>
      </c>
      <c r="AX2" s="79" t="e">
        <f>MATCH(AU2,#REF!,0)</f>
        <v>#REF!</v>
      </c>
      <c r="AY2" s="79" t="e">
        <f>MATCH(AW2,#REF!,0)</f>
        <v>#REF!</v>
      </c>
    </row>
    <row r="3" spans="1:53" s="17" customFormat="1" ht="13.5" customHeight="1" x14ac:dyDescent="0.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row>
    <row r="4" spans="1:53" s="22" customFormat="1" ht="18.75" customHeight="1" x14ac:dyDescent="0.2">
      <c r="A4" s="19"/>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1"/>
      <c r="AS4" s="99"/>
    </row>
    <row r="5" spans="1:53" s="22" customFormat="1" ht="18.75" customHeight="1" x14ac:dyDescent="0.2">
      <c r="A5" s="23"/>
      <c r="B5" s="24" t="s">
        <v>57</v>
      </c>
      <c r="C5" s="24"/>
      <c r="AP5" s="25" t="s">
        <v>0</v>
      </c>
      <c r="AQ5" s="26"/>
      <c r="AS5" s="99"/>
    </row>
    <row r="6" spans="1:53" s="22" customFormat="1" ht="18.75" customHeight="1" x14ac:dyDescent="0.2">
      <c r="A6" s="23"/>
      <c r="B6" s="24" t="s">
        <v>35</v>
      </c>
      <c r="C6" s="24"/>
      <c r="AP6" s="25"/>
      <c r="AQ6" s="26"/>
      <c r="AS6" s="99"/>
    </row>
    <row r="7" spans="1:53" s="11" customFormat="1" ht="18.75" customHeight="1" x14ac:dyDescent="0.2">
      <c r="A7" s="12"/>
      <c r="B7" s="170" t="s">
        <v>58</v>
      </c>
      <c r="C7" s="170"/>
      <c r="D7" s="170"/>
      <c r="E7" s="170"/>
      <c r="F7" s="170"/>
      <c r="G7" s="170"/>
      <c r="H7" s="170"/>
      <c r="I7" s="170"/>
      <c r="J7" s="170"/>
      <c r="K7" s="170"/>
      <c r="L7" s="170"/>
      <c r="M7" s="170"/>
      <c r="N7" s="170"/>
      <c r="O7" s="170"/>
      <c r="P7" s="170"/>
      <c r="Q7" s="170"/>
      <c r="R7" s="170"/>
      <c r="S7" s="13"/>
      <c r="T7" s="13"/>
      <c r="U7" s="13"/>
      <c r="V7" s="13"/>
      <c r="W7" s="13"/>
      <c r="X7" s="13"/>
      <c r="Y7" s="13"/>
      <c r="Z7" s="13"/>
      <c r="AA7" s="13"/>
      <c r="AB7" s="13"/>
      <c r="AC7" s="13"/>
      <c r="AD7" s="13"/>
      <c r="AE7" s="13"/>
      <c r="AF7" s="13"/>
      <c r="AG7" s="13"/>
      <c r="AH7" s="13"/>
      <c r="AI7" s="13"/>
      <c r="AK7" s="13"/>
      <c r="AL7" s="13"/>
      <c r="AM7" s="13"/>
      <c r="AN7" s="13"/>
      <c r="AO7" s="13"/>
      <c r="AP7" s="15"/>
      <c r="AQ7" s="14"/>
      <c r="AS7" s="101"/>
    </row>
    <row r="8" spans="1:53" s="22" customFormat="1" ht="18.75" customHeight="1" x14ac:dyDescent="0.2">
      <c r="A8" s="23"/>
      <c r="B8" s="24"/>
      <c r="C8" s="24"/>
      <c r="AP8" s="25"/>
      <c r="AQ8" s="26"/>
      <c r="AS8" s="99"/>
    </row>
    <row r="9" spans="1:53" s="22" customFormat="1" ht="21.75" customHeight="1" x14ac:dyDescent="0.2">
      <c r="A9" s="23"/>
      <c r="B9" s="24"/>
      <c r="C9" s="24"/>
      <c r="AP9" s="25"/>
      <c r="AQ9" s="26"/>
    </row>
    <row r="10" spans="1:53" s="22" customFormat="1" ht="21.75" customHeight="1" x14ac:dyDescent="0.2">
      <c r="A10" s="171" t="s">
        <v>56</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3"/>
    </row>
    <row r="11" spans="1:53" s="22" customFormat="1" ht="21.75" customHeight="1" x14ac:dyDescent="0.2">
      <c r="A11" s="171" t="s">
        <v>45</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3"/>
    </row>
    <row r="12" spans="1:53" s="22" customFormat="1" ht="21.75" customHeight="1" x14ac:dyDescent="0.2">
      <c r="A12" s="171" t="s">
        <v>46</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3"/>
    </row>
    <row r="13" spans="1:53" s="22" customFormat="1" ht="21.75" customHeight="1" x14ac:dyDescent="0.2">
      <c r="A13" s="23"/>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6"/>
    </row>
    <row r="14" spans="1:53" s="22" customFormat="1" ht="21.75" customHeight="1" x14ac:dyDescent="0.2">
      <c r="A14" s="23"/>
      <c r="B14" s="135"/>
      <c r="C14" s="135"/>
      <c r="D14" s="135"/>
      <c r="E14" s="135"/>
      <c r="F14" s="135"/>
      <c r="G14" s="135"/>
      <c r="H14" s="135"/>
      <c r="I14" s="135"/>
      <c r="J14" s="135"/>
      <c r="K14" s="135"/>
      <c r="L14" s="135"/>
      <c r="M14" s="135"/>
      <c r="N14" s="135"/>
      <c r="O14" s="135"/>
      <c r="P14" s="135"/>
      <c r="Q14" s="135"/>
      <c r="R14" s="135"/>
      <c r="S14" s="135"/>
      <c r="T14" s="135"/>
      <c r="U14" s="135"/>
      <c r="V14" s="135"/>
      <c r="W14" s="135"/>
      <c r="AD14" s="135"/>
      <c r="AE14" s="135"/>
      <c r="AF14" s="135"/>
      <c r="AQ14" s="136"/>
    </row>
    <row r="15" spans="1:53" s="22" customFormat="1" ht="21.75" customHeight="1" x14ac:dyDescent="0.2">
      <c r="A15" s="23"/>
      <c r="AQ15" s="26"/>
    </row>
    <row r="16" spans="1:53" s="22" customFormat="1" ht="21.75" customHeight="1" x14ac:dyDescent="0.2">
      <c r="A16" s="23"/>
      <c r="B16" s="179" t="s">
        <v>1</v>
      </c>
      <c r="C16" s="179"/>
      <c r="D16" s="179"/>
      <c r="E16" s="180"/>
      <c r="F16" s="180"/>
      <c r="G16" s="180"/>
      <c r="H16" s="180"/>
      <c r="I16" s="180"/>
      <c r="J16" s="180"/>
      <c r="K16" s="180"/>
      <c r="L16" s="180"/>
      <c r="M16" s="180"/>
      <c r="N16" s="180"/>
      <c r="O16" s="180"/>
      <c r="Y16" s="22" t="s">
        <v>2</v>
      </c>
      <c r="AB16" s="181"/>
      <c r="AC16" s="181"/>
      <c r="AD16" s="181"/>
      <c r="AQ16" s="26"/>
      <c r="AS16" s="174"/>
      <c r="AT16" s="174"/>
      <c r="AU16" s="174"/>
      <c r="AV16" s="174"/>
      <c r="AW16" s="174"/>
      <c r="AX16" s="174"/>
      <c r="AY16" s="174"/>
      <c r="AZ16" s="174"/>
      <c r="BA16" s="174"/>
    </row>
    <row r="17" spans="1:57" s="22" customFormat="1" ht="21.75" customHeight="1" x14ac:dyDescent="0.2">
      <c r="A17" s="23"/>
      <c r="AJ17" s="175" t="s">
        <v>47</v>
      </c>
      <c r="AK17" s="175"/>
      <c r="AL17" s="175"/>
      <c r="AM17" s="175" t="s">
        <v>48</v>
      </c>
      <c r="AN17" s="175"/>
      <c r="AO17" s="175"/>
      <c r="AQ17" s="26"/>
      <c r="BA17" s="25"/>
    </row>
    <row r="18" spans="1:57" s="22" customFormat="1" ht="21.75" customHeight="1" x14ac:dyDescent="0.2">
      <c r="A18" s="23"/>
      <c r="B18" s="176" t="s">
        <v>80</v>
      </c>
      <c r="C18" s="176"/>
      <c r="D18" s="176"/>
      <c r="E18" s="176"/>
      <c r="F18" s="176"/>
      <c r="G18" s="176"/>
      <c r="H18" s="176"/>
      <c r="I18" s="176"/>
      <c r="J18" s="176"/>
      <c r="K18" s="176"/>
      <c r="L18" s="176"/>
      <c r="M18" s="176"/>
      <c r="N18" s="176"/>
      <c r="O18" s="176"/>
      <c r="P18" s="176"/>
      <c r="Q18" s="176"/>
      <c r="R18" s="172" t="s">
        <v>3</v>
      </c>
      <c r="S18" s="176"/>
      <c r="T18" s="176"/>
      <c r="U18" s="176"/>
      <c r="V18" s="176"/>
      <c r="W18" s="176"/>
      <c r="X18" s="176"/>
      <c r="Y18" s="176"/>
      <c r="Z18" s="176"/>
      <c r="AA18" s="176"/>
      <c r="AB18" s="176"/>
      <c r="AC18" s="176"/>
      <c r="AD18" s="176"/>
      <c r="AJ18" s="175"/>
      <c r="AK18" s="175"/>
      <c r="AL18" s="175"/>
      <c r="AM18" s="175"/>
      <c r="AN18" s="175"/>
      <c r="AO18" s="175"/>
      <c r="AQ18" s="26"/>
    </row>
    <row r="19" spans="1:57" s="22" customFormat="1" ht="21.75" customHeight="1" x14ac:dyDescent="0.2">
      <c r="A19" s="23"/>
      <c r="B19" s="176"/>
      <c r="C19" s="176"/>
      <c r="D19" s="176"/>
      <c r="E19" s="176"/>
      <c r="F19" s="177"/>
      <c r="G19" s="177"/>
      <c r="H19" s="177"/>
      <c r="I19" s="177"/>
      <c r="J19" s="177"/>
      <c r="K19" s="177"/>
      <c r="L19" s="177"/>
      <c r="M19" s="177"/>
      <c r="N19" s="177"/>
      <c r="O19" s="177"/>
      <c r="P19" s="177"/>
      <c r="Q19" s="177"/>
      <c r="R19" s="172"/>
      <c r="S19" s="177"/>
      <c r="T19" s="177"/>
      <c r="U19" s="177"/>
      <c r="V19" s="177"/>
      <c r="W19" s="177"/>
      <c r="X19" s="177"/>
      <c r="Y19" s="177"/>
      <c r="Z19" s="177"/>
      <c r="AA19" s="177"/>
      <c r="AB19" s="177"/>
      <c r="AC19" s="177"/>
      <c r="AD19" s="177"/>
      <c r="AF19" s="176" t="s">
        <v>4</v>
      </c>
      <c r="AG19" s="176"/>
      <c r="AH19" s="176"/>
      <c r="AI19" s="178"/>
      <c r="AJ19" s="175" t="s">
        <v>61</v>
      </c>
      <c r="AK19" s="175"/>
      <c r="AL19" s="175"/>
      <c r="AM19" s="175" t="s">
        <v>62</v>
      </c>
      <c r="AN19" s="175"/>
      <c r="AO19" s="175"/>
      <c r="AQ19" s="26"/>
      <c r="AS19" s="183"/>
      <c r="AT19" s="183"/>
      <c r="AU19" s="183"/>
      <c r="AV19" s="183"/>
      <c r="AW19" s="183"/>
      <c r="AX19" s="183"/>
      <c r="AY19" s="183"/>
      <c r="AZ19" s="183"/>
      <c r="BA19" s="183"/>
    </row>
    <row r="20" spans="1:57" s="22" customFormat="1" ht="21.75" customHeight="1" x14ac:dyDescent="0.2">
      <c r="A20" s="23"/>
      <c r="S20" s="24"/>
      <c r="AF20" s="176"/>
      <c r="AG20" s="176"/>
      <c r="AH20" s="176"/>
      <c r="AI20" s="178"/>
      <c r="AJ20" s="175"/>
      <c r="AK20" s="175"/>
      <c r="AL20" s="175"/>
      <c r="AM20" s="175"/>
      <c r="AN20" s="175"/>
      <c r="AO20" s="175"/>
      <c r="AQ20" s="26"/>
      <c r="BE20" s="138"/>
    </row>
    <row r="21" spans="1:57" s="22" customFormat="1" ht="21.75" customHeight="1" x14ac:dyDescent="0.2">
      <c r="A21" s="23"/>
      <c r="C21" s="137"/>
      <c r="D21" s="137"/>
      <c r="E21" s="137"/>
      <c r="F21" s="176"/>
      <c r="G21" s="176"/>
      <c r="H21" s="176"/>
      <c r="I21" s="176"/>
      <c r="J21" s="176"/>
      <c r="K21" s="176"/>
      <c r="L21" s="176"/>
      <c r="M21" s="176"/>
      <c r="N21" s="176"/>
      <c r="O21" s="176"/>
      <c r="P21" s="176"/>
      <c r="Q21" s="176"/>
      <c r="S21" s="24"/>
      <c r="AJ21" s="184" t="s">
        <v>83</v>
      </c>
      <c r="AK21" s="185"/>
      <c r="AL21" s="185"/>
      <c r="AM21" s="185"/>
      <c r="AN21" s="185"/>
      <c r="AO21" s="186"/>
      <c r="AQ21" s="26"/>
    </row>
    <row r="22" spans="1:57" s="22" customFormat="1" ht="21.75" customHeight="1" x14ac:dyDescent="0.2">
      <c r="A22" s="23"/>
      <c r="C22" s="137"/>
      <c r="D22" s="137"/>
      <c r="E22" s="137"/>
      <c r="F22" s="177"/>
      <c r="G22" s="177"/>
      <c r="H22" s="177"/>
      <c r="I22" s="177"/>
      <c r="J22" s="177"/>
      <c r="K22" s="177"/>
      <c r="L22" s="177"/>
      <c r="M22" s="177"/>
      <c r="N22" s="177"/>
      <c r="O22" s="177"/>
      <c r="P22" s="177"/>
      <c r="Q22" s="177"/>
      <c r="S22" s="24"/>
      <c r="AJ22" s="191"/>
      <c r="AK22" s="177"/>
      <c r="AL22" s="177"/>
      <c r="AM22" s="177"/>
      <c r="AN22" s="177"/>
      <c r="AO22" s="192"/>
      <c r="AQ22" s="26"/>
    </row>
    <row r="23" spans="1:57" s="22" customFormat="1" ht="21.75" customHeight="1" x14ac:dyDescent="0.2">
      <c r="A23" s="23"/>
      <c r="AH23" s="24"/>
      <c r="AI23" s="24"/>
      <c r="AQ23" s="26"/>
    </row>
    <row r="24" spans="1:57" s="22" customFormat="1" ht="21.75" customHeight="1" x14ac:dyDescent="0.2">
      <c r="A24" s="23"/>
      <c r="B24" s="22" t="s">
        <v>5</v>
      </c>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26"/>
    </row>
    <row r="25" spans="1:57" s="22" customFormat="1" ht="7.5" customHeight="1" x14ac:dyDescent="0.2">
      <c r="A25" s="23"/>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26"/>
    </row>
    <row r="26" spans="1:57" s="22" customFormat="1" ht="21.75" customHeight="1" x14ac:dyDescent="0.2">
      <c r="A26" s="23"/>
      <c r="AQ26" s="26"/>
    </row>
    <row r="27" spans="1:57" s="22" customFormat="1" ht="21.75" customHeight="1" x14ac:dyDescent="0.2">
      <c r="A27" s="23"/>
      <c r="AQ27" s="26"/>
    </row>
    <row r="28" spans="1:57" s="22" customFormat="1" ht="21.75" customHeight="1" x14ac:dyDescent="0.2">
      <c r="A28" s="23"/>
      <c r="C28" s="137"/>
      <c r="D28" s="137"/>
      <c r="E28" s="137"/>
      <c r="F28" s="137"/>
      <c r="G28" s="24"/>
      <c r="H28" s="24"/>
      <c r="I28" s="24"/>
      <c r="J28" s="24"/>
      <c r="K28" s="24"/>
      <c r="L28" s="24"/>
      <c r="Q28" s="24"/>
      <c r="R28" s="24"/>
      <c r="S28" s="24"/>
      <c r="T28" s="24"/>
      <c r="U28" s="24"/>
      <c r="AQ28" s="26"/>
    </row>
    <row r="29" spans="1:57" s="22" customFormat="1" ht="6" customHeight="1" x14ac:dyDescent="0.2">
      <c r="A29" s="23"/>
      <c r="B29" s="19"/>
      <c r="C29" s="20"/>
      <c r="D29" s="20"/>
      <c r="E29" s="20"/>
      <c r="F29" s="20"/>
      <c r="G29" s="20"/>
      <c r="H29" s="20"/>
      <c r="I29" s="19"/>
      <c r="J29" s="20"/>
      <c r="K29" s="20"/>
      <c r="L29" s="20"/>
      <c r="M29" s="20"/>
      <c r="N29" s="20"/>
      <c r="O29" s="20"/>
      <c r="P29" s="20"/>
      <c r="Q29" s="20"/>
      <c r="R29" s="20"/>
      <c r="S29" s="20"/>
      <c r="T29" s="20"/>
      <c r="U29" s="20"/>
      <c r="V29" s="20"/>
      <c r="W29" s="20"/>
      <c r="X29" s="20"/>
      <c r="Y29" s="20"/>
      <c r="Z29" s="20"/>
      <c r="AA29" s="21"/>
      <c r="AB29" s="184" t="s">
        <v>49</v>
      </c>
      <c r="AC29" s="185"/>
      <c r="AD29" s="185"/>
      <c r="AE29" s="185"/>
      <c r="AF29" s="185"/>
      <c r="AG29" s="185"/>
      <c r="AH29" s="185"/>
      <c r="AI29" s="185"/>
      <c r="AJ29" s="185"/>
      <c r="AK29" s="185"/>
      <c r="AL29" s="185"/>
      <c r="AM29" s="185"/>
      <c r="AN29" s="185"/>
      <c r="AO29" s="185"/>
      <c r="AP29" s="186"/>
      <c r="AQ29" s="26"/>
    </row>
    <row r="30" spans="1:57" s="22" customFormat="1" ht="18.75" x14ac:dyDescent="0.2">
      <c r="A30" s="23"/>
      <c r="B30" s="23"/>
      <c r="C30" s="29" t="s">
        <v>7</v>
      </c>
      <c r="I30" s="23"/>
      <c r="J30" s="188"/>
      <c r="K30" s="188"/>
      <c r="L30" s="188"/>
      <c r="M30" s="188"/>
      <c r="N30" s="188"/>
      <c r="O30" s="188"/>
      <c r="P30" s="188"/>
      <c r="Q30" s="188"/>
      <c r="R30" s="188"/>
      <c r="S30" s="188"/>
      <c r="T30" s="188"/>
      <c r="U30" s="188"/>
      <c r="V30" s="188"/>
      <c r="W30" s="188"/>
      <c r="X30" s="188"/>
      <c r="Y30" s="188"/>
      <c r="Z30" s="188"/>
      <c r="AA30" s="189"/>
      <c r="AB30" s="187"/>
      <c r="AC30" s="176"/>
      <c r="AD30" s="176"/>
      <c r="AE30" s="176"/>
      <c r="AF30" s="176"/>
      <c r="AG30" s="176"/>
      <c r="AH30" s="176"/>
      <c r="AI30" s="176"/>
      <c r="AJ30" s="176"/>
      <c r="AK30" s="176"/>
      <c r="AL30" s="176"/>
      <c r="AM30" s="176"/>
      <c r="AN30" s="176"/>
      <c r="AO30" s="176"/>
      <c r="AP30" s="178"/>
      <c r="AQ30" s="26"/>
    </row>
    <row r="31" spans="1:57" s="22" customFormat="1" ht="6" customHeight="1" x14ac:dyDescent="0.2">
      <c r="A31" s="23"/>
      <c r="B31" s="23"/>
      <c r="C31" s="24"/>
      <c r="E31" s="137"/>
      <c r="F31" s="137"/>
      <c r="G31" s="137"/>
      <c r="H31" s="137"/>
      <c r="I31" s="23"/>
      <c r="J31" s="118"/>
      <c r="K31" s="118"/>
      <c r="L31" s="118"/>
      <c r="M31" s="118"/>
      <c r="N31" s="118"/>
      <c r="O31" s="118"/>
      <c r="P31" s="118"/>
      <c r="Q31" s="118"/>
      <c r="R31" s="118"/>
      <c r="S31" s="118"/>
      <c r="T31" s="118"/>
      <c r="U31" s="118"/>
      <c r="V31" s="118"/>
      <c r="W31" s="118"/>
      <c r="X31" s="118"/>
      <c r="Y31" s="118"/>
      <c r="Z31" s="118"/>
      <c r="AA31" s="119"/>
      <c r="AB31" s="187"/>
      <c r="AC31" s="176"/>
      <c r="AD31" s="176"/>
      <c r="AE31" s="176"/>
      <c r="AF31" s="176"/>
      <c r="AG31" s="176"/>
      <c r="AH31" s="176"/>
      <c r="AI31" s="176"/>
      <c r="AJ31" s="176"/>
      <c r="AK31" s="176"/>
      <c r="AL31" s="176"/>
      <c r="AM31" s="176"/>
      <c r="AN31" s="176"/>
      <c r="AO31" s="176"/>
      <c r="AP31" s="178"/>
      <c r="AQ31" s="26"/>
    </row>
    <row r="32" spans="1:57" s="22" customFormat="1" ht="18.75" x14ac:dyDescent="0.2">
      <c r="A32" s="23"/>
      <c r="B32" s="23"/>
      <c r="C32" s="29" t="s">
        <v>8</v>
      </c>
      <c r="I32" s="23"/>
      <c r="J32" s="118"/>
      <c r="K32" s="118"/>
      <c r="L32" s="118"/>
      <c r="M32" s="118"/>
      <c r="N32" s="118"/>
      <c r="O32" s="118"/>
      <c r="P32" s="118"/>
      <c r="Q32" s="118"/>
      <c r="R32" s="118"/>
      <c r="S32" s="118"/>
      <c r="T32" s="118"/>
      <c r="U32" s="118"/>
      <c r="V32" s="118"/>
      <c r="W32" s="118"/>
      <c r="X32" s="118"/>
      <c r="Y32" s="118"/>
      <c r="Z32" s="118"/>
      <c r="AA32" s="119"/>
      <c r="AP32" s="26"/>
      <c r="AQ32" s="26"/>
    </row>
    <row r="33" spans="1:43" s="22" customFormat="1" ht="6.75" customHeight="1" x14ac:dyDescent="0.2">
      <c r="A33" s="23"/>
      <c r="B33" s="23"/>
      <c r="C33" s="24"/>
      <c r="I33" s="23"/>
      <c r="J33" s="118"/>
      <c r="K33" s="118"/>
      <c r="L33" s="118"/>
      <c r="M33" s="118"/>
      <c r="N33" s="118"/>
      <c r="O33" s="118"/>
      <c r="P33" s="118"/>
      <c r="Q33" s="118"/>
      <c r="R33" s="118"/>
      <c r="S33" s="118"/>
      <c r="T33" s="118"/>
      <c r="U33" s="118"/>
      <c r="V33" s="118"/>
      <c r="W33" s="118"/>
      <c r="X33" s="118"/>
      <c r="Y33" s="118"/>
      <c r="Z33" s="118"/>
      <c r="AA33" s="119"/>
      <c r="AP33" s="26"/>
      <c r="AQ33" s="26"/>
    </row>
    <row r="34" spans="1:43" s="22" customFormat="1" ht="18.75" x14ac:dyDescent="0.2">
      <c r="A34" s="23"/>
      <c r="B34" s="23"/>
      <c r="C34" s="29" t="s">
        <v>9</v>
      </c>
      <c r="E34" s="137"/>
      <c r="F34" s="137"/>
      <c r="G34" s="137"/>
      <c r="H34" s="137"/>
      <c r="I34" s="30"/>
      <c r="J34" s="198"/>
      <c r="K34" s="198"/>
      <c r="L34" s="198"/>
      <c r="M34" s="198"/>
      <c r="N34" s="198"/>
      <c r="O34" s="198"/>
      <c r="P34" s="198"/>
      <c r="Q34" s="198"/>
      <c r="R34" s="198"/>
      <c r="S34" s="198"/>
      <c r="T34" s="198"/>
      <c r="U34" s="198"/>
      <c r="V34" s="198"/>
      <c r="W34" s="198"/>
      <c r="X34" s="198"/>
      <c r="Y34" s="198"/>
      <c r="Z34" s="198"/>
      <c r="AA34" s="199"/>
      <c r="AP34" s="26"/>
      <c r="AQ34" s="26"/>
    </row>
    <row r="35" spans="1:43" s="22" customFormat="1" ht="6" customHeight="1" x14ac:dyDescent="0.2">
      <c r="A35" s="23"/>
      <c r="B35" s="23"/>
      <c r="C35" s="24"/>
      <c r="E35" s="137"/>
      <c r="F35" s="137"/>
      <c r="G35" s="137"/>
      <c r="H35" s="137"/>
      <c r="I35" s="30"/>
      <c r="J35" s="141"/>
      <c r="K35" s="118"/>
      <c r="L35" s="118"/>
      <c r="M35" s="118"/>
      <c r="N35" s="118"/>
      <c r="O35" s="118"/>
      <c r="P35" s="118"/>
      <c r="Q35" s="118"/>
      <c r="R35" s="118"/>
      <c r="S35" s="118"/>
      <c r="T35" s="118"/>
      <c r="U35" s="118"/>
      <c r="V35" s="118"/>
      <c r="W35" s="118"/>
      <c r="X35" s="118"/>
      <c r="Y35" s="118"/>
      <c r="Z35" s="118"/>
      <c r="AA35" s="119"/>
      <c r="AP35" s="26"/>
      <c r="AQ35" s="26"/>
    </row>
    <row r="36" spans="1:43" s="22" customFormat="1" ht="18.75" x14ac:dyDescent="0.2">
      <c r="A36" s="23"/>
      <c r="B36" s="23"/>
      <c r="C36" s="29" t="s">
        <v>10</v>
      </c>
      <c r="E36" s="137"/>
      <c r="F36" s="137"/>
      <c r="G36" s="137"/>
      <c r="H36" s="137"/>
      <c r="I36" s="30"/>
      <c r="J36" s="198"/>
      <c r="K36" s="198"/>
      <c r="L36" s="198"/>
      <c r="M36" s="198"/>
      <c r="N36" s="198"/>
      <c r="O36" s="198"/>
      <c r="P36" s="198"/>
      <c r="Q36" s="198"/>
      <c r="R36" s="198"/>
      <c r="S36" s="198"/>
      <c r="T36" s="198"/>
      <c r="U36" s="198"/>
      <c r="V36" s="198"/>
      <c r="W36" s="198"/>
      <c r="X36" s="198"/>
      <c r="Y36" s="198"/>
      <c r="Z36" s="198"/>
      <c r="AA36" s="199"/>
      <c r="AP36" s="26"/>
      <c r="AQ36" s="26"/>
    </row>
    <row r="37" spans="1:43" s="22" customFormat="1" ht="6" customHeight="1" x14ac:dyDescent="0.2">
      <c r="A37" s="23"/>
      <c r="B37" s="23"/>
      <c r="C37" s="24"/>
      <c r="E37" s="137"/>
      <c r="F37" s="137"/>
      <c r="G37" s="137"/>
      <c r="H37" s="137"/>
      <c r="I37" s="30"/>
      <c r="J37" s="141"/>
      <c r="K37" s="118"/>
      <c r="L37" s="118"/>
      <c r="M37" s="118"/>
      <c r="N37" s="118"/>
      <c r="O37" s="118"/>
      <c r="P37" s="118"/>
      <c r="Q37" s="118"/>
      <c r="R37" s="118"/>
      <c r="S37" s="118"/>
      <c r="T37" s="118"/>
      <c r="U37" s="118"/>
      <c r="V37" s="118"/>
      <c r="W37" s="118"/>
      <c r="X37" s="118"/>
      <c r="Y37" s="118"/>
      <c r="Z37" s="118"/>
      <c r="AA37" s="119"/>
      <c r="AP37" s="26"/>
      <c r="AQ37" s="26"/>
    </row>
    <row r="38" spans="1:43" s="22" customFormat="1" ht="18.75" x14ac:dyDescent="0.2">
      <c r="A38" s="23"/>
      <c r="B38" s="23"/>
      <c r="C38" s="29" t="s">
        <v>11</v>
      </c>
      <c r="E38" s="137"/>
      <c r="F38" s="137"/>
      <c r="G38" s="137"/>
      <c r="H38" s="137"/>
      <c r="I38" s="30"/>
      <c r="J38" s="198"/>
      <c r="K38" s="198"/>
      <c r="L38" s="198"/>
      <c r="M38" s="198"/>
      <c r="N38" s="198"/>
      <c r="O38" s="198"/>
      <c r="P38" s="198"/>
      <c r="Q38" s="198"/>
      <c r="R38" s="198"/>
      <c r="S38" s="198"/>
      <c r="T38" s="198"/>
      <c r="U38" s="198"/>
      <c r="V38" s="198"/>
      <c r="W38" s="198"/>
      <c r="X38" s="198"/>
      <c r="Y38" s="198"/>
      <c r="Z38" s="198"/>
      <c r="AA38" s="199"/>
      <c r="AP38" s="26"/>
      <c r="AQ38" s="26"/>
    </row>
    <row r="39" spans="1:43" s="22" customFormat="1" ht="6" customHeight="1" x14ac:dyDescent="0.2">
      <c r="A39" s="23"/>
      <c r="B39" s="23"/>
      <c r="C39" s="29"/>
      <c r="E39" s="137"/>
      <c r="F39" s="137"/>
      <c r="G39" s="137"/>
      <c r="H39" s="137"/>
      <c r="I39" s="30"/>
      <c r="J39" s="141"/>
      <c r="K39" s="141"/>
      <c r="L39" s="141"/>
      <c r="M39" s="118"/>
      <c r="N39" s="141"/>
      <c r="O39" s="141"/>
      <c r="P39" s="141"/>
      <c r="Q39" s="141"/>
      <c r="R39" s="141"/>
      <c r="S39" s="141"/>
      <c r="T39" s="141"/>
      <c r="U39" s="141"/>
      <c r="V39" s="141"/>
      <c r="W39" s="141"/>
      <c r="X39" s="118"/>
      <c r="Y39" s="141"/>
      <c r="Z39" s="141"/>
      <c r="AA39" s="142"/>
      <c r="AP39" s="26"/>
      <c r="AQ39" s="26"/>
    </row>
    <row r="40" spans="1:43" s="22" customFormat="1" ht="18.75" x14ac:dyDescent="0.2">
      <c r="A40" s="23"/>
      <c r="B40" s="23"/>
      <c r="C40" s="29" t="s">
        <v>12</v>
      </c>
      <c r="E40" s="137"/>
      <c r="F40" s="137"/>
      <c r="G40" s="137"/>
      <c r="H40" s="137"/>
      <c r="I40" s="30"/>
      <c r="J40" s="198"/>
      <c r="K40" s="198"/>
      <c r="L40" s="198"/>
      <c r="M40" s="198"/>
      <c r="N40" s="198"/>
      <c r="O40" s="198"/>
      <c r="P40" s="198"/>
      <c r="Q40" s="198"/>
      <c r="R40" s="198"/>
      <c r="S40" s="198"/>
      <c r="T40" s="198"/>
      <c r="U40" s="198"/>
      <c r="V40" s="198"/>
      <c r="W40" s="198"/>
      <c r="X40" s="198"/>
      <c r="Y40" s="198"/>
      <c r="Z40" s="198"/>
      <c r="AA40" s="199"/>
      <c r="AP40" s="26"/>
      <c r="AQ40" s="26"/>
    </row>
    <row r="41" spans="1:43" s="22" customFormat="1" ht="6" customHeight="1" x14ac:dyDescent="0.2">
      <c r="A41" s="23"/>
      <c r="B41" s="23"/>
      <c r="C41" s="24"/>
      <c r="E41" s="137"/>
      <c r="F41" s="137"/>
      <c r="G41" s="137"/>
      <c r="H41" s="137"/>
      <c r="I41" s="30"/>
      <c r="J41" s="141"/>
      <c r="K41" s="118"/>
      <c r="L41" s="118"/>
      <c r="M41" s="118"/>
      <c r="N41" s="118"/>
      <c r="O41" s="118"/>
      <c r="P41" s="118"/>
      <c r="Q41" s="118"/>
      <c r="R41" s="118"/>
      <c r="S41" s="118"/>
      <c r="T41" s="118"/>
      <c r="U41" s="118"/>
      <c r="V41" s="118"/>
      <c r="W41" s="118"/>
      <c r="X41" s="118"/>
      <c r="Y41" s="118"/>
      <c r="Z41" s="118"/>
      <c r="AA41" s="119"/>
      <c r="AP41" s="26"/>
      <c r="AQ41" s="26"/>
    </row>
    <row r="42" spans="1:43" s="22" customFormat="1" ht="18.75" x14ac:dyDescent="0.2">
      <c r="A42" s="23"/>
      <c r="B42" s="23"/>
      <c r="C42" s="29" t="s">
        <v>13</v>
      </c>
      <c r="E42" s="137"/>
      <c r="F42" s="137"/>
      <c r="G42" s="137"/>
      <c r="H42" s="137"/>
      <c r="I42" s="30"/>
      <c r="J42" s="198"/>
      <c r="K42" s="198"/>
      <c r="L42" s="198"/>
      <c r="M42" s="198"/>
      <c r="N42" s="198"/>
      <c r="O42" s="198"/>
      <c r="P42" s="198"/>
      <c r="Q42" s="198"/>
      <c r="R42" s="198"/>
      <c r="S42" s="198"/>
      <c r="T42" s="198"/>
      <c r="U42" s="198"/>
      <c r="V42" s="198"/>
      <c r="W42" s="198"/>
      <c r="X42" s="198"/>
      <c r="Y42" s="198"/>
      <c r="Z42" s="198"/>
      <c r="AA42" s="199"/>
      <c r="AP42" s="26"/>
      <c r="AQ42" s="26"/>
    </row>
    <row r="43" spans="1:43" s="22" customFormat="1" ht="6" customHeight="1" x14ac:dyDescent="0.2">
      <c r="A43" s="23"/>
      <c r="B43" s="31"/>
      <c r="C43" s="32"/>
      <c r="D43" s="32"/>
      <c r="E43" s="32"/>
      <c r="F43" s="32"/>
      <c r="G43" s="32"/>
      <c r="H43" s="32"/>
      <c r="I43" s="31"/>
      <c r="J43" s="32"/>
      <c r="K43" s="32"/>
      <c r="L43" s="32"/>
      <c r="M43" s="32"/>
      <c r="N43" s="32"/>
      <c r="O43" s="32"/>
      <c r="P43" s="32"/>
      <c r="Q43" s="32"/>
      <c r="R43" s="32"/>
      <c r="S43" s="32"/>
      <c r="T43" s="32"/>
      <c r="U43" s="32"/>
      <c r="V43" s="32"/>
      <c r="W43" s="32"/>
      <c r="X43" s="32"/>
      <c r="Y43" s="32"/>
      <c r="Z43" s="32"/>
      <c r="AA43" s="33"/>
      <c r="AB43" s="32"/>
      <c r="AC43" s="32"/>
      <c r="AD43" s="32"/>
      <c r="AE43" s="32"/>
      <c r="AF43" s="32"/>
      <c r="AG43" s="32"/>
      <c r="AH43" s="32"/>
      <c r="AI43" s="32"/>
      <c r="AJ43" s="32"/>
      <c r="AK43" s="32"/>
      <c r="AL43" s="32"/>
      <c r="AM43" s="32"/>
      <c r="AN43" s="32"/>
      <c r="AO43" s="32"/>
      <c r="AP43" s="33"/>
      <c r="AQ43" s="26"/>
    </row>
    <row r="44" spans="1:43" s="22" customFormat="1" ht="14.25" customHeight="1" x14ac:dyDescent="0.2">
      <c r="A44" s="23"/>
      <c r="AQ44" s="26"/>
    </row>
    <row r="45" spans="1:43" s="22" customFormat="1" ht="14.25" customHeight="1" x14ac:dyDescent="0.2">
      <c r="A45" s="23"/>
      <c r="AQ45" s="26"/>
    </row>
    <row r="46" spans="1:43" s="22" customFormat="1" ht="14.25" customHeight="1" x14ac:dyDescent="0.2">
      <c r="A46" s="23"/>
      <c r="AQ46" s="26"/>
    </row>
    <row r="47" spans="1:43" s="22" customFormat="1" ht="18" customHeight="1" x14ac:dyDescent="0.2">
      <c r="A47" s="23"/>
      <c r="C47" s="48" t="s">
        <v>39</v>
      </c>
      <c r="D47" s="48"/>
      <c r="E47" s="48"/>
      <c r="F47" s="48"/>
      <c r="G47" s="48"/>
      <c r="H47" s="48"/>
      <c r="I47" s="47"/>
      <c r="J47" s="47"/>
      <c r="K47" s="47"/>
      <c r="L47" s="47"/>
      <c r="M47" s="47"/>
      <c r="N47" s="47"/>
      <c r="O47" s="47"/>
      <c r="P47" s="47"/>
      <c r="Q47" s="47"/>
      <c r="R47" s="47"/>
      <c r="S47" s="47"/>
      <c r="T47" s="193"/>
      <c r="U47" s="193"/>
      <c r="V47" s="193"/>
      <c r="W47" s="22" t="s">
        <v>50</v>
      </c>
      <c r="Y47" s="22" t="s">
        <v>14</v>
      </c>
      <c r="Z47" s="182">
        <v>0.28000000000000003</v>
      </c>
      <c r="AA47" s="182"/>
      <c r="AB47" s="182"/>
      <c r="AC47" s="83"/>
      <c r="AD47" s="139" t="s">
        <v>15</v>
      </c>
      <c r="AE47" s="47"/>
      <c r="AF47" s="47"/>
      <c r="AG47" s="47"/>
      <c r="AH47" s="194">
        <f>Z47*U47</f>
        <v>0</v>
      </c>
      <c r="AI47" s="194"/>
      <c r="AJ47" s="194"/>
      <c r="AK47" s="194"/>
      <c r="AL47" s="47"/>
      <c r="AQ47" s="26"/>
    </row>
    <row r="48" spans="1:43" s="22" customFormat="1" ht="6" customHeight="1" x14ac:dyDescent="0.2">
      <c r="A48" s="23"/>
      <c r="C48" s="195"/>
      <c r="D48" s="195"/>
      <c r="E48" s="195"/>
      <c r="F48" s="195"/>
      <c r="G48" s="195"/>
      <c r="H48" s="195"/>
      <c r="I48" s="195"/>
      <c r="J48" s="195"/>
      <c r="K48" s="195"/>
      <c r="L48" s="195"/>
      <c r="M48" s="195"/>
      <c r="N48" s="195"/>
      <c r="O48" s="195"/>
      <c r="P48" s="47"/>
      <c r="Q48" s="47"/>
      <c r="R48" s="47"/>
      <c r="S48" s="47"/>
      <c r="T48" s="60"/>
      <c r="U48" s="60"/>
      <c r="V48" s="60"/>
      <c r="W48" s="139"/>
      <c r="X48" s="139"/>
      <c r="Y48" s="139"/>
      <c r="Z48" s="60"/>
      <c r="AA48" s="60"/>
      <c r="AB48" s="60"/>
      <c r="AC48" s="47"/>
      <c r="AD48" s="139"/>
      <c r="AE48" s="47"/>
      <c r="AF48" s="47"/>
      <c r="AG48" s="47"/>
      <c r="AH48" s="60"/>
      <c r="AI48" s="60"/>
      <c r="AJ48" s="60"/>
      <c r="AK48" s="60"/>
      <c r="AL48" s="47"/>
      <c r="AQ48" s="26"/>
    </row>
    <row r="49" spans="1:45" s="22" customFormat="1" ht="14.25" customHeight="1" x14ac:dyDescent="0.2">
      <c r="A49" s="23"/>
      <c r="C49" s="195"/>
      <c r="D49" s="195"/>
      <c r="E49" s="195"/>
      <c r="F49" s="195"/>
      <c r="G49" s="195"/>
      <c r="H49" s="195"/>
      <c r="I49" s="195"/>
      <c r="J49" s="195"/>
      <c r="K49" s="195"/>
      <c r="L49" s="195"/>
      <c r="M49" s="195"/>
      <c r="N49" s="195"/>
      <c r="O49" s="195"/>
      <c r="P49" s="47"/>
      <c r="Q49" s="47"/>
      <c r="R49" s="47"/>
      <c r="S49" s="47"/>
      <c r="T49" s="47"/>
      <c r="U49" s="48"/>
      <c r="V49" s="48"/>
      <c r="W49" s="47"/>
      <c r="X49" s="48"/>
      <c r="Y49" s="47"/>
      <c r="Z49" s="48"/>
      <c r="AA49" s="48"/>
      <c r="AB49" s="47"/>
      <c r="AC49" s="47"/>
      <c r="AD49" s="48"/>
      <c r="AE49" s="47"/>
      <c r="AF49" s="47"/>
      <c r="AG49" s="47"/>
      <c r="AH49" s="48"/>
      <c r="AI49" s="48"/>
      <c r="AJ49" s="47"/>
      <c r="AK49" s="47"/>
      <c r="AL49" s="47"/>
      <c r="AQ49" s="26"/>
    </row>
    <row r="50" spans="1:45" s="22" customFormat="1" ht="14.25" customHeight="1" x14ac:dyDescent="0.2">
      <c r="A50" s="23"/>
      <c r="AL50" s="47"/>
      <c r="AQ50" s="26"/>
    </row>
    <row r="51" spans="1:45" s="22" customFormat="1" ht="14.25" customHeight="1" x14ac:dyDescent="0.2">
      <c r="A51" s="23"/>
      <c r="AL51" s="47"/>
      <c r="AQ51" s="26"/>
    </row>
    <row r="52" spans="1:45" s="22" customFormat="1" ht="17.25" customHeight="1" x14ac:dyDescent="0.2">
      <c r="A52" s="23"/>
      <c r="C52" s="48" t="s">
        <v>16</v>
      </c>
      <c r="D52" s="48"/>
      <c r="E52" s="48"/>
      <c r="F52" s="48"/>
      <c r="G52" s="48"/>
      <c r="H52" s="48"/>
      <c r="I52" s="47"/>
      <c r="J52" s="47"/>
      <c r="K52" s="47"/>
      <c r="L52" s="47"/>
      <c r="M52" s="47"/>
      <c r="N52" s="47"/>
      <c r="O52" s="47"/>
      <c r="P52" s="47"/>
      <c r="Q52" s="47"/>
      <c r="R52" s="47"/>
      <c r="S52" s="47"/>
      <c r="T52" s="193"/>
      <c r="U52" s="193"/>
      <c r="V52" s="193"/>
      <c r="W52" s="47"/>
      <c r="X52" s="139" t="s">
        <v>14</v>
      </c>
      <c r="Y52" s="47"/>
      <c r="Z52" s="196"/>
      <c r="AA52" s="196"/>
      <c r="AB52" s="196"/>
      <c r="AC52" s="140"/>
      <c r="AD52" s="139" t="s">
        <v>15</v>
      </c>
      <c r="AE52" s="47"/>
      <c r="AF52" s="47"/>
      <c r="AG52" s="47"/>
      <c r="AH52" s="194">
        <f>Z52*U52</f>
        <v>0</v>
      </c>
      <c r="AI52" s="194"/>
      <c r="AJ52" s="194"/>
      <c r="AK52" s="194"/>
      <c r="AL52" s="47"/>
      <c r="AQ52" s="26"/>
    </row>
    <row r="53" spans="1:45" s="22" customFormat="1" ht="7.5" customHeight="1" x14ac:dyDescent="0.2">
      <c r="A53" s="23"/>
      <c r="C53" s="197"/>
      <c r="D53" s="197"/>
      <c r="E53" s="197"/>
      <c r="F53" s="197"/>
      <c r="G53" s="197"/>
      <c r="H53" s="197"/>
      <c r="I53" s="197"/>
      <c r="J53" s="197"/>
      <c r="K53" s="197"/>
      <c r="L53" s="197"/>
      <c r="M53" s="197"/>
      <c r="N53" s="197"/>
      <c r="O53" s="197"/>
      <c r="P53" s="47"/>
      <c r="Q53" s="47"/>
      <c r="R53" s="47"/>
      <c r="S53" s="47"/>
      <c r="T53" s="60"/>
      <c r="U53" s="60"/>
      <c r="V53" s="60"/>
      <c r="W53" s="47"/>
      <c r="X53" s="139"/>
      <c r="Y53" s="47"/>
      <c r="Z53" s="61"/>
      <c r="AA53" s="49"/>
      <c r="AB53" s="62"/>
      <c r="AC53" s="47"/>
      <c r="AD53" s="139"/>
      <c r="AE53" s="47"/>
      <c r="AF53" s="47"/>
      <c r="AG53" s="47"/>
      <c r="AH53" s="60"/>
      <c r="AI53" s="60"/>
      <c r="AJ53" s="60"/>
      <c r="AK53" s="60"/>
      <c r="AL53" s="47"/>
      <c r="AQ53" s="26"/>
    </row>
    <row r="54" spans="1:45" s="22" customFormat="1" ht="4.5" customHeight="1" x14ac:dyDescent="0.2">
      <c r="A54" s="23"/>
      <c r="C54" s="197"/>
      <c r="D54" s="197"/>
      <c r="E54" s="197"/>
      <c r="F54" s="197"/>
      <c r="G54" s="197"/>
      <c r="H54" s="197"/>
      <c r="I54" s="197"/>
      <c r="J54" s="197"/>
      <c r="K54" s="197"/>
      <c r="L54" s="197"/>
      <c r="M54" s="197"/>
      <c r="N54" s="197"/>
      <c r="O54" s="197"/>
      <c r="P54" s="47"/>
      <c r="Q54" s="47"/>
      <c r="R54" s="47"/>
      <c r="S54" s="47"/>
      <c r="T54" s="47"/>
      <c r="U54" s="48"/>
      <c r="V54" s="48"/>
      <c r="W54" s="47"/>
      <c r="X54" s="48"/>
      <c r="Y54" s="47"/>
      <c r="Z54" s="48"/>
      <c r="AA54" s="48"/>
      <c r="AB54" s="47"/>
      <c r="AC54" s="47"/>
      <c r="AD54" s="48"/>
      <c r="AE54" s="47"/>
      <c r="AF54" s="47"/>
      <c r="AG54" s="47"/>
      <c r="AH54" s="48"/>
      <c r="AI54" s="48"/>
      <c r="AJ54" s="47"/>
      <c r="AK54" s="47"/>
      <c r="AL54" s="47"/>
      <c r="AQ54" s="26"/>
    </row>
    <row r="55" spans="1:45" s="22" customFormat="1" ht="14.25" customHeight="1" x14ac:dyDescent="0.2">
      <c r="A55" s="23"/>
      <c r="F55" s="24"/>
      <c r="G55" s="24"/>
      <c r="H55" s="24"/>
      <c r="I55" s="24"/>
      <c r="J55" s="24"/>
      <c r="K55" s="24"/>
      <c r="L55" s="24"/>
      <c r="M55" s="24"/>
      <c r="N55" s="24"/>
      <c r="O55" s="24"/>
      <c r="P55" s="24"/>
      <c r="Q55" s="24"/>
      <c r="R55" s="24"/>
      <c r="S55" s="24"/>
      <c r="T55" s="24"/>
      <c r="U55" s="24"/>
      <c r="V55" s="24"/>
      <c r="W55" s="24"/>
      <c r="X55" s="24"/>
      <c r="Y55" s="24"/>
      <c r="Z55" s="24"/>
      <c r="AC55" s="24"/>
      <c r="AD55" s="24"/>
      <c r="AE55" s="24"/>
      <c r="AL55" s="47"/>
      <c r="AQ55" s="26"/>
    </row>
    <row r="56" spans="1:45" s="22" customFormat="1" ht="14.25" customHeight="1" x14ac:dyDescent="0.2">
      <c r="A56" s="23"/>
      <c r="S56" s="138"/>
      <c r="T56" s="138"/>
      <c r="U56" s="138"/>
      <c r="W56" s="138"/>
      <c r="Y56" s="35"/>
      <c r="AB56" s="138"/>
      <c r="AF56" s="138"/>
      <c r="AG56" s="138"/>
      <c r="AH56" s="138"/>
      <c r="AI56" s="138"/>
      <c r="AJ56" s="138"/>
      <c r="AL56" s="47"/>
      <c r="AQ56" s="26"/>
    </row>
    <row r="57" spans="1:45" s="43" customFormat="1" ht="24" customHeight="1" x14ac:dyDescent="0.2">
      <c r="A57" s="42"/>
      <c r="C57" s="44" t="s">
        <v>84</v>
      </c>
      <c r="AC57" s="45" t="s">
        <v>15</v>
      </c>
      <c r="AG57" s="190">
        <f>AH52+AH47</f>
        <v>0</v>
      </c>
      <c r="AH57" s="190"/>
      <c r="AI57" s="190"/>
      <c r="AJ57" s="190"/>
      <c r="AK57" s="190"/>
      <c r="AQ57" s="46"/>
    </row>
    <row r="58" spans="1:45" s="22" customFormat="1" ht="14.25" customHeight="1" x14ac:dyDescent="0.2">
      <c r="A58" s="23"/>
      <c r="C58" s="24"/>
      <c r="AC58" s="138"/>
      <c r="AG58" s="36"/>
      <c r="AH58" s="36"/>
      <c r="AI58" s="36"/>
      <c r="AJ58" s="36"/>
      <c r="AK58" s="36"/>
      <c r="AQ58" s="26"/>
    </row>
    <row r="59" spans="1:45" s="22" customFormat="1" ht="14.25" customHeight="1" x14ac:dyDescent="0.2">
      <c r="A59" s="23"/>
      <c r="C59" s="24"/>
      <c r="AC59" s="138"/>
      <c r="AG59" s="36"/>
      <c r="AH59" s="36"/>
      <c r="AI59" s="36"/>
      <c r="AJ59" s="36"/>
      <c r="AK59" s="36"/>
      <c r="AQ59" s="26"/>
    </row>
    <row r="60" spans="1:45" s="22" customFormat="1" ht="18.75" x14ac:dyDescent="0.2">
      <c r="A60" s="187" t="s">
        <v>17</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8"/>
    </row>
    <row r="61" spans="1:45" s="22" customFormat="1" ht="14.25" customHeight="1" x14ac:dyDescent="0.2">
      <c r="A61" s="31"/>
      <c r="B61" s="32"/>
      <c r="C61" s="37"/>
      <c r="D61" s="32"/>
      <c r="E61" s="32"/>
      <c r="F61" s="32"/>
      <c r="G61" s="32"/>
      <c r="H61" s="32"/>
      <c r="I61" s="32"/>
      <c r="J61" s="32"/>
      <c r="K61" s="32"/>
      <c r="L61" s="32"/>
      <c r="M61" s="32"/>
      <c r="N61" s="32"/>
      <c r="O61" s="32"/>
      <c r="P61" s="32"/>
      <c r="Q61" s="32"/>
      <c r="R61" s="32"/>
      <c r="S61" s="32"/>
      <c r="T61" s="32"/>
      <c r="U61" s="32"/>
      <c r="W61" s="32"/>
      <c r="X61" s="32"/>
      <c r="Y61" s="32"/>
      <c r="Z61" s="32"/>
      <c r="AA61" s="32"/>
      <c r="AB61" s="32"/>
      <c r="AC61" s="168"/>
      <c r="AD61" s="32"/>
      <c r="AE61" s="32"/>
      <c r="AF61" s="32"/>
      <c r="AG61" s="39"/>
      <c r="AH61" s="39"/>
      <c r="AI61" s="39"/>
      <c r="AJ61" s="39"/>
      <c r="AK61" s="39"/>
      <c r="AL61" s="32"/>
      <c r="AM61" s="32"/>
      <c r="AN61" s="32"/>
      <c r="AO61" s="32"/>
      <c r="AP61" s="32"/>
      <c r="AQ61" s="33"/>
    </row>
    <row r="62" spans="1:45" s="40" customFormat="1" ht="14.25" customHeight="1" x14ac:dyDescent="0.2">
      <c r="A62" s="88"/>
      <c r="B62" s="89"/>
      <c r="C62" s="90"/>
      <c r="D62" s="89"/>
      <c r="E62" s="89"/>
      <c r="F62" s="89"/>
      <c r="G62" s="89"/>
      <c r="H62" s="89"/>
      <c r="I62" s="89"/>
      <c r="J62" s="89"/>
      <c r="K62" s="89"/>
      <c r="L62" s="89"/>
      <c r="M62" s="89"/>
      <c r="N62" s="89"/>
      <c r="O62" s="89"/>
      <c r="P62" s="88"/>
      <c r="Q62" s="89"/>
      <c r="R62" s="90"/>
      <c r="S62" s="89"/>
      <c r="T62" s="89"/>
      <c r="U62" s="89"/>
      <c r="V62" s="89"/>
      <c r="W62" s="89"/>
      <c r="X62" s="89"/>
      <c r="Y62" s="89"/>
      <c r="Z62" s="89"/>
      <c r="AA62" s="89"/>
      <c r="AB62" s="89"/>
      <c r="AC62" s="89"/>
      <c r="AD62" s="89"/>
      <c r="AE62" s="88"/>
      <c r="AF62" s="89"/>
      <c r="AG62" s="90"/>
      <c r="AH62" s="89"/>
      <c r="AI62" s="89"/>
      <c r="AJ62" s="89"/>
      <c r="AK62" s="89"/>
      <c r="AL62" s="89"/>
      <c r="AM62" s="89"/>
      <c r="AN62" s="89"/>
      <c r="AO62" s="89"/>
      <c r="AP62" s="89"/>
      <c r="AQ62" s="89"/>
      <c r="AR62" s="22"/>
      <c r="AS62" s="89"/>
    </row>
    <row r="63" spans="1:45" s="40" customFormat="1" ht="14.25" customHeight="1" x14ac:dyDescent="0.2">
      <c r="A63" s="110"/>
      <c r="B63" s="44" t="s">
        <v>81</v>
      </c>
      <c r="D63" s="111"/>
      <c r="E63" s="112"/>
      <c r="F63" s="112"/>
      <c r="G63" s="112"/>
      <c r="H63" s="112"/>
      <c r="I63" s="112"/>
      <c r="J63" s="112"/>
      <c r="K63" s="112"/>
      <c r="L63" s="112"/>
      <c r="M63" s="112"/>
      <c r="N63" s="112"/>
      <c r="O63" s="112"/>
      <c r="P63" s="110"/>
      <c r="Q63" s="44" t="s">
        <v>82</v>
      </c>
      <c r="S63" s="111"/>
      <c r="T63" s="112"/>
      <c r="U63" s="112"/>
      <c r="V63" s="112"/>
      <c r="W63" s="112"/>
      <c r="X63" s="112"/>
      <c r="Y63" s="112"/>
      <c r="Z63" s="112"/>
      <c r="AA63" s="112"/>
      <c r="AB63" s="112"/>
      <c r="AC63" s="112"/>
      <c r="AD63" s="112"/>
      <c r="AE63" s="110"/>
      <c r="AF63" s="44" t="s">
        <v>85</v>
      </c>
      <c r="AH63" s="111"/>
      <c r="AI63" s="112"/>
      <c r="AJ63" s="112"/>
      <c r="AK63" s="112"/>
      <c r="AL63" s="112"/>
      <c r="AM63" s="112"/>
      <c r="AN63" s="112"/>
      <c r="AO63" s="112"/>
      <c r="AP63" s="112"/>
      <c r="AQ63" s="112"/>
      <c r="AR63" s="22"/>
      <c r="AS63" s="112"/>
    </row>
    <row r="64" spans="1:45" s="40" customFormat="1" ht="14.25" customHeight="1" x14ac:dyDescent="0.2">
      <c r="A64" s="92"/>
      <c r="B64" s="10"/>
      <c r="D64" s="10"/>
      <c r="P64" s="92"/>
      <c r="Q64" s="10"/>
      <c r="S64" s="10"/>
      <c r="AE64" s="92"/>
      <c r="AF64" s="10"/>
      <c r="AH64" s="10"/>
      <c r="AR64" s="22"/>
    </row>
    <row r="65" spans="1:45" s="40" customFormat="1" ht="18.75" x14ac:dyDescent="0.2">
      <c r="A65" s="92"/>
      <c r="B65" s="22" t="s">
        <v>52</v>
      </c>
      <c r="D65" s="10"/>
      <c r="P65" s="92"/>
      <c r="Q65" s="22" t="s">
        <v>52</v>
      </c>
      <c r="S65" s="10"/>
      <c r="AE65" s="92"/>
      <c r="AF65" s="22" t="s">
        <v>52</v>
      </c>
      <c r="AH65" s="10"/>
      <c r="AR65" s="22"/>
    </row>
    <row r="66" spans="1:45" s="40" customFormat="1" ht="7.5" customHeight="1" x14ac:dyDescent="0.2">
      <c r="A66" s="92"/>
      <c r="B66" s="22"/>
      <c r="D66" s="10"/>
      <c r="E66" s="109"/>
      <c r="F66" s="109"/>
      <c r="G66" s="109"/>
      <c r="H66" s="109"/>
      <c r="I66" s="109"/>
      <c r="J66" s="109"/>
      <c r="K66" s="109"/>
      <c r="L66" s="109"/>
      <c r="M66" s="109"/>
      <c r="N66" s="109"/>
      <c r="O66" s="109"/>
      <c r="P66" s="92"/>
      <c r="Q66" s="22"/>
      <c r="S66" s="10"/>
      <c r="T66" s="109"/>
      <c r="U66" s="109"/>
      <c r="V66" s="109"/>
      <c r="W66" s="109"/>
      <c r="X66" s="109"/>
      <c r="Y66" s="109"/>
      <c r="Z66" s="109"/>
      <c r="AA66" s="109"/>
      <c r="AB66" s="109"/>
      <c r="AC66" s="109"/>
      <c r="AD66" s="109"/>
      <c r="AE66" s="92"/>
      <c r="AF66" s="22"/>
      <c r="AH66" s="10"/>
      <c r="AI66" s="109"/>
      <c r="AJ66" s="109"/>
      <c r="AK66" s="109"/>
      <c r="AL66" s="109"/>
      <c r="AM66" s="109"/>
      <c r="AN66" s="109"/>
      <c r="AO66" s="109"/>
      <c r="AP66" s="109"/>
      <c r="AQ66" s="109"/>
      <c r="AR66" s="22"/>
      <c r="AS66" s="109"/>
    </row>
    <row r="67" spans="1:45" s="40" customFormat="1" ht="14.25" customHeight="1" x14ac:dyDescent="0.2">
      <c r="A67" s="92"/>
      <c r="B67" s="22"/>
      <c r="D67" s="10"/>
      <c r="P67" s="92"/>
      <c r="Q67" s="22"/>
      <c r="S67" s="10"/>
      <c r="AE67" s="92"/>
      <c r="AF67" s="22"/>
      <c r="AH67" s="10"/>
      <c r="AR67" s="22"/>
    </row>
    <row r="68" spans="1:45" s="40" customFormat="1" ht="18.75" x14ac:dyDescent="0.2">
      <c r="A68" s="93"/>
      <c r="B68" s="22" t="s">
        <v>53</v>
      </c>
      <c r="D68" s="10"/>
      <c r="E68" s="17"/>
      <c r="F68" s="17"/>
      <c r="G68" s="17"/>
      <c r="H68" s="17"/>
      <c r="I68" s="17"/>
      <c r="J68" s="17"/>
      <c r="K68" s="17"/>
      <c r="L68" s="17"/>
      <c r="M68" s="17"/>
      <c r="N68" s="17"/>
      <c r="O68" s="17"/>
      <c r="P68" s="93"/>
      <c r="Q68" s="22" t="s">
        <v>53</v>
      </c>
      <c r="S68" s="10"/>
      <c r="T68" s="17"/>
      <c r="U68" s="17"/>
      <c r="V68" s="17"/>
      <c r="W68" s="17"/>
      <c r="X68" s="17"/>
      <c r="Y68" s="17"/>
      <c r="Z68" s="17"/>
      <c r="AA68" s="17"/>
      <c r="AB68" s="17"/>
      <c r="AC68" s="17"/>
      <c r="AD68" s="17"/>
      <c r="AE68" s="93"/>
      <c r="AF68" s="22" t="s">
        <v>53</v>
      </c>
      <c r="AH68" s="10"/>
      <c r="AI68" s="17"/>
      <c r="AJ68" s="17"/>
      <c r="AK68" s="17"/>
      <c r="AL68" s="17"/>
      <c r="AM68" s="17"/>
      <c r="AN68" s="17"/>
      <c r="AO68" s="17"/>
      <c r="AP68" s="17"/>
      <c r="AQ68" s="17"/>
      <c r="AR68" s="22"/>
      <c r="AS68" s="17"/>
    </row>
    <row r="69" spans="1:45" s="17" customFormat="1" ht="6" customHeight="1" x14ac:dyDescent="0.2">
      <c r="A69" s="92"/>
      <c r="B69" s="22"/>
      <c r="D69" s="10"/>
      <c r="E69" s="40"/>
      <c r="F69" s="109"/>
      <c r="G69" s="109"/>
      <c r="H69" s="109"/>
      <c r="I69" s="109"/>
      <c r="J69" s="109"/>
      <c r="K69" s="109"/>
      <c r="L69" s="109"/>
      <c r="M69" s="109"/>
      <c r="N69" s="109"/>
      <c r="O69" s="109"/>
      <c r="P69" s="92"/>
      <c r="Q69" s="22"/>
      <c r="S69" s="10"/>
      <c r="T69" s="40"/>
      <c r="U69" s="109"/>
      <c r="V69" s="109"/>
      <c r="W69" s="109"/>
      <c r="X69" s="109"/>
      <c r="Y69" s="109"/>
      <c r="Z69" s="109"/>
      <c r="AA69" s="109"/>
      <c r="AB69" s="109"/>
      <c r="AC69" s="109"/>
      <c r="AD69" s="109"/>
      <c r="AE69" s="92"/>
      <c r="AF69" s="22"/>
      <c r="AH69" s="10"/>
      <c r="AI69" s="40"/>
      <c r="AJ69" s="109"/>
      <c r="AK69" s="109"/>
      <c r="AL69" s="109"/>
      <c r="AM69" s="109"/>
      <c r="AN69" s="109"/>
      <c r="AO69" s="109"/>
      <c r="AP69" s="109"/>
      <c r="AQ69" s="109"/>
      <c r="AR69" s="22"/>
      <c r="AS69" s="109"/>
    </row>
    <row r="70" spans="1:45" s="17" customFormat="1" ht="14.25" customHeight="1" x14ac:dyDescent="0.2">
      <c r="A70" s="92"/>
      <c r="B70" s="22"/>
      <c r="D70" s="10"/>
      <c r="E70" s="122"/>
      <c r="F70" s="122"/>
      <c r="G70" s="122"/>
      <c r="H70" s="122"/>
      <c r="I70" s="122"/>
      <c r="J70" s="122"/>
      <c r="K70" s="122"/>
      <c r="L70" s="122"/>
      <c r="M70" s="122"/>
      <c r="N70" s="122"/>
      <c r="O70" s="122"/>
      <c r="P70" s="92"/>
      <c r="Q70" s="22"/>
      <c r="S70" s="10"/>
      <c r="T70" s="122"/>
      <c r="U70" s="122"/>
      <c r="V70" s="122"/>
      <c r="W70" s="122"/>
      <c r="X70" s="122"/>
      <c r="Y70" s="122"/>
      <c r="Z70" s="122"/>
      <c r="AA70" s="122"/>
      <c r="AB70" s="122"/>
      <c r="AC70" s="122"/>
      <c r="AD70" s="122"/>
      <c r="AE70" s="92"/>
      <c r="AF70" s="22"/>
      <c r="AH70" s="10"/>
      <c r="AI70" s="122"/>
      <c r="AJ70" s="122"/>
      <c r="AK70" s="122"/>
      <c r="AL70" s="122"/>
      <c r="AM70" s="122"/>
      <c r="AN70" s="122"/>
      <c r="AO70" s="122"/>
      <c r="AP70" s="122"/>
      <c r="AQ70" s="122"/>
      <c r="AR70" s="22"/>
      <c r="AS70" s="122"/>
    </row>
    <row r="71" spans="1:45" s="17" customFormat="1" ht="18.75" x14ac:dyDescent="0.2">
      <c r="A71" s="93"/>
      <c r="B71" s="24" t="s">
        <v>6</v>
      </c>
      <c r="D71" s="10"/>
      <c r="P71" s="93"/>
      <c r="Q71" s="24" t="s">
        <v>6</v>
      </c>
      <c r="S71" s="10"/>
      <c r="AE71" s="93"/>
      <c r="AF71" s="24" t="s">
        <v>6</v>
      </c>
      <c r="AH71" s="10"/>
      <c r="AR71" s="22"/>
    </row>
    <row r="72" spans="1:45" s="17" customFormat="1" ht="14.25" customHeight="1" x14ac:dyDescent="0.2">
      <c r="A72" s="93"/>
      <c r="B72" s="10"/>
      <c r="C72" s="22"/>
      <c r="D72" s="10"/>
      <c r="P72" s="93"/>
      <c r="Q72" s="10"/>
      <c r="R72" s="22"/>
      <c r="S72" s="10"/>
      <c r="AE72" s="93"/>
      <c r="AF72" s="10"/>
      <c r="AG72" s="22"/>
      <c r="AH72" s="10"/>
      <c r="AR72" s="22"/>
    </row>
    <row r="73" spans="1:45" s="17" customFormat="1" ht="14.25" customHeight="1" x14ac:dyDescent="0.2">
      <c r="A73" s="93"/>
      <c r="B73" s="10"/>
      <c r="C73" s="22"/>
      <c r="D73" s="10"/>
      <c r="E73" s="122"/>
      <c r="F73" s="122"/>
      <c r="G73" s="122"/>
      <c r="H73" s="122"/>
      <c r="I73" s="122"/>
      <c r="J73" s="122"/>
      <c r="K73" s="122"/>
      <c r="P73" s="93"/>
      <c r="Q73" s="10"/>
      <c r="R73" s="22"/>
      <c r="S73" s="10"/>
      <c r="T73" s="122"/>
      <c r="U73" s="122"/>
      <c r="V73" s="122"/>
      <c r="W73" s="122"/>
      <c r="X73" s="122"/>
      <c r="Y73" s="122"/>
      <c r="Z73" s="122"/>
      <c r="AE73" s="93"/>
      <c r="AF73" s="10"/>
      <c r="AG73" s="22"/>
      <c r="AH73" s="10"/>
      <c r="AI73" s="122"/>
      <c r="AJ73" s="122"/>
      <c r="AK73" s="122"/>
      <c r="AL73" s="122"/>
      <c r="AM73" s="122"/>
      <c r="AN73" s="122"/>
      <c r="AO73" s="122"/>
      <c r="AR73" s="22"/>
    </row>
    <row r="74" spans="1:45" s="17" customFormat="1" ht="18.75" x14ac:dyDescent="0.2">
      <c r="A74" s="93"/>
      <c r="B74" s="10"/>
      <c r="C74" s="10"/>
      <c r="D74" s="10"/>
      <c r="E74" s="122"/>
      <c r="F74" s="122"/>
      <c r="G74" s="122"/>
      <c r="H74" s="122"/>
      <c r="I74" s="122"/>
      <c r="J74" s="122"/>
      <c r="K74" s="122"/>
      <c r="P74" s="93"/>
      <c r="Q74" s="10"/>
      <c r="R74" s="10"/>
      <c r="S74" s="10"/>
      <c r="T74" s="122"/>
      <c r="U74" s="122"/>
      <c r="V74" s="122"/>
      <c r="W74" s="122"/>
      <c r="X74" s="122"/>
      <c r="Y74" s="122"/>
      <c r="Z74" s="122"/>
      <c r="AE74" s="93"/>
      <c r="AF74" s="10"/>
      <c r="AG74" s="10"/>
      <c r="AH74" s="10"/>
      <c r="AI74" s="122"/>
      <c r="AJ74" s="122"/>
      <c r="AK74" s="122"/>
      <c r="AL74" s="122"/>
      <c r="AM74" s="122"/>
      <c r="AN74" s="122"/>
      <c r="AO74" s="122"/>
      <c r="AR74" s="22"/>
    </row>
    <row r="75" spans="1:45" s="17" customFormat="1" ht="14.25" customHeight="1" x14ac:dyDescent="0.2">
      <c r="A75" s="93"/>
      <c r="P75" s="93"/>
      <c r="AE75" s="93"/>
      <c r="AR75" s="22"/>
    </row>
    <row r="76" spans="1:45" s="17" customFormat="1" ht="14.25" customHeight="1" x14ac:dyDescent="0.2">
      <c r="A76" s="95"/>
      <c r="B76" s="96"/>
      <c r="C76" s="96"/>
      <c r="D76" s="96"/>
      <c r="E76" s="96"/>
      <c r="F76" s="96"/>
      <c r="G76" s="96"/>
      <c r="H76" s="96"/>
      <c r="I76" s="96"/>
      <c r="J76" s="96"/>
      <c r="K76" s="96"/>
      <c r="L76" s="96"/>
      <c r="M76" s="96"/>
      <c r="N76" s="96"/>
      <c r="O76" s="96"/>
      <c r="P76" s="95"/>
      <c r="Q76" s="96"/>
      <c r="R76" s="96"/>
      <c r="S76" s="96"/>
      <c r="T76" s="96"/>
      <c r="U76" s="96"/>
      <c r="V76" s="96"/>
      <c r="W76" s="96"/>
      <c r="X76" s="96"/>
      <c r="Y76" s="96"/>
      <c r="Z76" s="96"/>
      <c r="AA76" s="96"/>
      <c r="AB76" s="96"/>
      <c r="AC76" s="96"/>
      <c r="AD76" s="96"/>
      <c r="AE76" s="95"/>
      <c r="AF76" s="96"/>
      <c r="AG76" s="96"/>
      <c r="AH76" s="96"/>
      <c r="AI76" s="96"/>
      <c r="AJ76" s="96"/>
      <c r="AK76" s="96"/>
      <c r="AL76" s="96"/>
      <c r="AM76" s="96"/>
      <c r="AN76" s="96"/>
      <c r="AO76" s="96"/>
      <c r="AP76" s="96"/>
      <c r="AQ76" s="96"/>
      <c r="AR76" s="22"/>
      <c r="AS76" s="96"/>
    </row>
    <row r="77" spans="1:45" ht="14.25" customHeight="1" x14ac:dyDescent="0.2">
      <c r="AR77" s="22"/>
    </row>
    <row r="78" spans="1:45" ht="14.25" customHeight="1" x14ac:dyDescent="0.2">
      <c r="AR78" s="22"/>
    </row>
    <row r="79" spans="1:45" ht="14.25" customHeight="1" x14ac:dyDescent="0.2">
      <c r="AR79" s="22"/>
    </row>
    <row r="80" spans="1:45" ht="14.25" customHeight="1" x14ac:dyDescent="0.2">
      <c r="AR80" s="22"/>
    </row>
    <row r="81" spans="44:44" ht="14.25" customHeight="1" x14ac:dyDescent="0.2">
      <c r="AR81" s="22"/>
    </row>
    <row r="82" spans="44:44" ht="14.25" customHeight="1" x14ac:dyDescent="0.2">
      <c r="AR82" s="22"/>
    </row>
    <row r="83" spans="44:44" ht="14.25" customHeight="1" x14ac:dyDescent="0.2">
      <c r="AR83" s="22"/>
    </row>
    <row r="84" spans="44:44" ht="14.25" customHeight="1" x14ac:dyDescent="0.2">
      <c r="AR84" s="22"/>
    </row>
    <row r="85" spans="44:44" ht="14.25" customHeight="1" x14ac:dyDescent="0.2">
      <c r="AR85" s="22"/>
    </row>
    <row r="86" spans="44:44" ht="14.25" customHeight="1" x14ac:dyDescent="0.2">
      <c r="AR86" s="22"/>
    </row>
    <row r="87" spans="44:44" ht="14.25" customHeight="1" x14ac:dyDescent="0.2">
      <c r="AR87" s="22"/>
    </row>
    <row r="88" spans="44:44" ht="14.25" customHeight="1" x14ac:dyDescent="0.2">
      <c r="AR88" s="22"/>
    </row>
    <row r="89" spans="44:44" ht="14.25" customHeight="1" x14ac:dyDescent="0.2">
      <c r="AR89" s="22"/>
    </row>
    <row r="90" spans="44:44" ht="14.25" customHeight="1" x14ac:dyDescent="0.2">
      <c r="AR90" s="22"/>
    </row>
    <row r="91" spans="44:44" ht="14.25" customHeight="1" x14ac:dyDescent="0.2">
      <c r="AR91" s="22"/>
    </row>
    <row r="92" spans="44:44" ht="14.25" customHeight="1" x14ac:dyDescent="0.2">
      <c r="AR92" s="22"/>
    </row>
    <row r="93" spans="44:44" ht="14.25" customHeight="1" x14ac:dyDescent="0.2">
      <c r="AR93" s="22"/>
    </row>
  </sheetData>
  <sheetProtection selectLockedCells="1"/>
  <mergeCells count="39">
    <mergeCell ref="AG57:AK57"/>
    <mergeCell ref="A60:AQ60"/>
    <mergeCell ref="F21:Q22"/>
    <mergeCell ref="AJ21:AO22"/>
    <mergeCell ref="T52:V52"/>
    <mergeCell ref="AH47:AK47"/>
    <mergeCell ref="C48:O49"/>
    <mergeCell ref="Z52:AB52"/>
    <mergeCell ref="AH52:AK52"/>
    <mergeCell ref="C53:O54"/>
    <mergeCell ref="J34:AA34"/>
    <mergeCell ref="J36:AA36"/>
    <mergeCell ref="J38:AA38"/>
    <mergeCell ref="J40:AA40"/>
    <mergeCell ref="J42:AA42"/>
    <mergeCell ref="T47:V47"/>
    <mergeCell ref="Z47:AB47"/>
    <mergeCell ref="AS19:BA19"/>
    <mergeCell ref="D24:AP24"/>
    <mergeCell ref="AB29:AP31"/>
    <mergeCell ref="J30:AA30"/>
    <mergeCell ref="AS16:BA16"/>
    <mergeCell ref="AJ17:AL18"/>
    <mergeCell ref="AM17:AO18"/>
    <mergeCell ref="B18:E19"/>
    <mergeCell ref="F18:Q19"/>
    <mergeCell ref="R18:R19"/>
    <mergeCell ref="S18:AD19"/>
    <mergeCell ref="AF19:AI20"/>
    <mergeCell ref="AJ19:AL20"/>
    <mergeCell ref="AM19:AO20"/>
    <mergeCell ref="B16:D16"/>
    <mergeCell ref="E16:O16"/>
    <mergeCell ref="AB16:AD16"/>
    <mergeCell ref="A1:AQ2"/>
    <mergeCell ref="B7:R7"/>
    <mergeCell ref="A10:AQ10"/>
    <mergeCell ref="A11:AQ11"/>
    <mergeCell ref="A12:AQ12"/>
  </mergeCells>
  <conditionalFormatting sqref="AM17">
    <cfRule type="expression" dxfId="15" priority="4">
      <formula>AS18="EXCELLENCE REG"</formula>
    </cfRule>
  </conditionalFormatting>
  <conditionalFormatting sqref="AJ17">
    <cfRule type="expression" dxfId="14" priority="3">
      <formula>AP18="EXCELLENCE REG"</formula>
    </cfRule>
  </conditionalFormatting>
  <conditionalFormatting sqref="AM19">
    <cfRule type="expression" dxfId="13" priority="2">
      <formula>AS20="EXCELLENCE REG"</formula>
    </cfRule>
  </conditionalFormatting>
  <conditionalFormatting sqref="AJ19">
    <cfRule type="expression" dxfId="12" priority="1">
      <formula>AP20="EXCELLENCE REG"</formula>
    </cfRule>
  </conditionalFormatting>
  <dataValidations count="4">
    <dataValidation type="list" allowBlank="1" showInputMessage="1" showErrorMessage="1" sqref="AS16:BA16">
      <formula1>DIVISION</formula1>
    </dataValidation>
    <dataValidation type="list" allowBlank="1" showInputMessage="1" showErrorMessage="1" sqref="AS19:BA19">
      <formula1>CATEGORIE</formula1>
    </dataValidation>
    <dataValidation type="list" allowBlank="1" showInputMessage="1" showErrorMessage="1" sqref="AB16">
      <formula1>HORAIRE</formula1>
    </dataValidation>
    <dataValidation type="list" allowBlank="1" showInputMessage="1" showErrorMessage="1" sqref="J30:AA30">
      <formula1>NOM</formula1>
    </dataValidation>
  </dataValidations>
  <hyperlinks>
    <hyperlink ref="B7" r:id="rId1"/>
  </hyperlinks>
  <printOptions horizontalCentered="1"/>
  <pageMargins left="0.19685039370078741" right="0.19685039370078741" top="0.19685039370078741" bottom="0.19685039370078741" header="0" footer="0"/>
  <pageSetup paperSize="9" scale="62" firstPageNumber="0" fitToHeight="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1"/>
  <sheetViews>
    <sheetView view="pageBreakPreview" topLeftCell="A24" zoomScale="70" zoomScaleNormal="75" zoomScaleSheetLayoutView="70" workbookViewId="0">
      <selection activeCell="B56" sqref="B56"/>
    </sheetView>
  </sheetViews>
  <sheetFormatPr baseColWidth="10" defaultColWidth="3.7109375" defaultRowHeight="14.25" customHeight="1" x14ac:dyDescent="0.2"/>
  <cols>
    <col min="1" max="5" width="3.7109375" style="10"/>
    <col min="6" max="44" width="3.85546875" style="10" customWidth="1"/>
    <col min="45" max="45" width="10.28515625" style="10" hidden="1" customWidth="1"/>
    <col min="46" max="46" width="3.5703125" style="10" hidden="1" customWidth="1"/>
    <col min="47" max="47" width="15.140625" style="10" hidden="1" customWidth="1"/>
    <col min="48" max="48" width="27" style="10" hidden="1" customWidth="1"/>
    <col min="49" max="49" width="3.140625" style="10" hidden="1" customWidth="1"/>
    <col min="50" max="50" width="2.28515625" style="10" hidden="1" customWidth="1"/>
    <col min="51" max="51" width="3.140625" style="10" hidden="1" customWidth="1"/>
    <col min="52" max="53" width="0" style="10" hidden="1" customWidth="1"/>
    <col min="54" max="16384" width="3.7109375" style="10"/>
  </cols>
  <sheetData>
    <row r="1" spans="1:53" s="17" customFormat="1" ht="19.5" customHeight="1" x14ac:dyDescent="0.2">
      <c r="A1" s="169" t="s">
        <v>74</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row>
    <row r="2" spans="1:53" s="17" customFormat="1" ht="19.5" customHeight="1" x14ac:dyDescent="0.2">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S2" s="16" t="s">
        <v>55</v>
      </c>
      <c r="AT2" s="79" t="e">
        <f>INDEX(#REF!,AY2,AX2)</f>
        <v>#REF!</v>
      </c>
      <c r="AU2" s="80">
        <f>J36</f>
        <v>0</v>
      </c>
      <c r="AV2" s="80">
        <f>E24</f>
        <v>0</v>
      </c>
      <c r="AW2" s="80" t="e">
        <f>VLOOKUP(AV2,#REF!,2,FALSE)</f>
        <v>#REF!</v>
      </c>
      <c r="AX2" s="79" t="e">
        <f>MATCH(AU2,#REF!,0)</f>
        <v>#REF!</v>
      </c>
      <c r="AY2" s="79" t="e">
        <f>MATCH(AW2,#REF!,0)</f>
        <v>#REF!</v>
      </c>
    </row>
    <row r="3" spans="1:53" s="17" customFormat="1" ht="13.5" customHeight="1" x14ac:dyDescent="0.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row>
    <row r="4" spans="1:53" s="22" customFormat="1" ht="18.75" customHeight="1" x14ac:dyDescent="0.2">
      <c r="A4" s="19"/>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1"/>
      <c r="AS4" s="99"/>
    </row>
    <row r="5" spans="1:53" s="22" customFormat="1" ht="18.75" customHeight="1" x14ac:dyDescent="0.2">
      <c r="A5" s="23"/>
      <c r="B5" s="24" t="s">
        <v>57</v>
      </c>
      <c r="C5" s="24"/>
      <c r="AP5" s="25" t="s">
        <v>0</v>
      </c>
      <c r="AQ5" s="26"/>
      <c r="AS5" s="99"/>
    </row>
    <row r="6" spans="1:53" s="22" customFormat="1" ht="18.75" customHeight="1" x14ac:dyDescent="0.2">
      <c r="A6" s="23"/>
      <c r="B6" s="24" t="s">
        <v>35</v>
      </c>
      <c r="C6" s="24"/>
      <c r="AP6" s="25"/>
      <c r="AQ6" s="26"/>
      <c r="AS6" s="99"/>
    </row>
    <row r="7" spans="1:53" s="11" customFormat="1" ht="18.75" customHeight="1" x14ac:dyDescent="0.2">
      <c r="A7" s="12"/>
      <c r="B7" s="170" t="s">
        <v>58</v>
      </c>
      <c r="C7" s="170"/>
      <c r="D7" s="170"/>
      <c r="E7" s="170"/>
      <c r="F7" s="170"/>
      <c r="G7" s="170"/>
      <c r="H7" s="170"/>
      <c r="I7" s="170"/>
      <c r="J7" s="170"/>
      <c r="K7" s="170"/>
      <c r="L7" s="170"/>
      <c r="M7" s="170"/>
      <c r="N7" s="170"/>
      <c r="O7" s="170"/>
      <c r="P7" s="170"/>
      <c r="Q7" s="170"/>
      <c r="R7" s="170"/>
      <c r="S7" s="13"/>
      <c r="T7" s="13"/>
      <c r="U7" s="13"/>
      <c r="V7" s="13"/>
      <c r="W7" s="13"/>
      <c r="X7" s="13"/>
      <c r="Y7" s="13"/>
      <c r="Z7" s="13"/>
      <c r="AA7" s="13"/>
      <c r="AB7" s="13"/>
      <c r="AC7" s="13"/>
      <c r="AD7" s="13"/>
      <c r="AE7" s="13"/>
      <c r="AF7" s="13"/>
      <c r="AG7" s="13"/>
      <c r="AH7" s="13"/>
      <c r="AI7" s="13"/>
      <c r="AK7" s="13"/>
      <c r="AL7" s="13"/>
      <c r="AM7" s="13"/>
      <c r="AN7" s="13"/>
      <c r="AO7" s="13"/>
      <c r="AP7" s="15"/>
      <c r="AQ7" s="14"/>
      <c r="AS7" s="101"/>
    </row>
    <row r="8" spans="1:53" s="22" customFormat="1" ht="18.75" customHeight="1" x14ac:dyDescent="0.2">
      <c r="A8" s="23"/>
      <c r="B8" s="24"/>
      <c r="C8" s="24"/>
      <c r="AP8" s="25"/>
      <c r="AQ8" s="26"/>
      <c r="AS8" s="99"/>
    </row>
    <row r="9" spans="1:53" s="22" customFormat="1" ht="21.75" customHeight="1" x14ac:dyDescent="0.2">
      <c r="A9" s="23"/>
      <c r="B9" s="24"/>
      <c r="C9" s="24"/>
      <c r="AP9" s="25"/>
      <c r="AQ9" s="26"/>
    </row>
    <row r="10" spans="1:53" s="22" customFormat="1" ht="21.75" customHeight="1" x14ac:dyDescent="0.2">
      <c r="A10" s="171" t="s">
        <v>75</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3"/>
    </row>
    <row r="11" spans="1:53" s="22" customFormat="1" ht="21.75" customHeight="1" x14ac:dyDescent="0.2">
      <c r="A11" s="171"/>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3"/>
    </row>
    <row r="12" spans="1:53" s="22" customFormat="1" ht="21.75" customHeight="1" x14ac:dyDescent="0.2">
      <c r="A12" s="171" t="s">
        <v>46</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3"/>
    </row>
    <row r="13" spans="1:53" s="22" customFormat="1" ht="21.75" customHeight="1" x14ac:dyDescent="0.2">
      <c r="A13" s="23"/>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1"/>
    </row>
    <row r="14" spans="1:53" s="22" customFormat="1" ht="21.75" customHeight="1" x14ac:dyDescent="0.2">
      <c r="A14" s="23"/>
      <c r="B14" s="130"/>
      <c r="C14" s="130"/>
      <c r="D14" s="130"/>
      <c r="E14" s="130"/>
      <c r="F14" s="130"/>
      <c r="G14" s="130"/>
      <c r="H14" s="130"/>
      <c r="I14" s="130"/>
      <c r="J14" s="130"/>
      <c r="K14" s="130"/>
      <c r="L14" s="130"/>
      <c r="M14" s="130"/>
      <c r="N14" s="130"/>
      <c r="O14" s="130"/>
      <c r="P14" s="130"/>
      <c r="Q14" s="130"/>
      <c r="R14" s="130"/>
      <c r="S14" s="130"/>
      <c r="T14" s="130"/>
      <c r="U14" s="130"/>
      <c r="V14" s="130"/>
      <c r="W14" s="130"/>
      <c r="AD14" s="130"/>
      <c r="AE14" s="130"/>
      <c r="AF14" s="130"/>
      <c r="AQ14" s="131"/>
    </row>
    <row r="15" spans="1:53" s="22" customFormat="1" ht="21.75" customHeight="1" x14ac:dyDescent="0.2">
      <c r="A15" s="23"/>
      <c r="AQ15" s="26"/>
    </row>
    <row r="16" spans="1:53" s="22" customFormat="1" ht="21.75" customHeight="1" x14ac:dyDescent="0.2">
      <c r="A16" s="23"/>
      <c r="B16" s="179" t="s">
        <v>1</v>
      </c>
      <c r="C16" s="179"/>
      <c r="D16" s="179"/>
      <c r="E16" s="180"/>
      <c r="F16" s="180"/>
      <c r="G16" s="180"/>
      <c r="H16" s="180"/>
      <c r="I16" s="180"/>
      <c r="J16" s="180"/>
      <c r="K16" s="180"/>
      <c r="L16" s="180"/>
      <c r="M16" s="180"/>
      <c r="N16" s="180"/>
      <c r="O16" s="180"/>
      <c r="Y16" s="22" t="s">
        <v>2</v>
      </c>
      <c r="AB16" s="181"/>
      <c r="AC16" s="181"/>
      <c r="AD16" s="181"/>
      <c r="AQ16" s="26"/>
      <c r="AS16" s="174"/>
      <c r="AT16" s="174"/>
      <c r="AU16" s="174"/>
      <c r="AV16" s="174"/>
      <c r="AW16" s="174"/>
      <c r="AX16" s="174"/>
      <c r="AY16" s="174"/>
      <c r="AZ16" s="174"/>
      <c r="BA16" s="174"/>
    </row>
    <row r="17" spans="1:57" s="22" customFormat="1" ht="21.75" customHeight="1" x14ac:dyDescent="0.2">
      <c r="A17" s="23"/>
      <c r="AJ17" s="175" t="s">
        <v>47</v>
      </c>
      <c r="AK17" s="175"/>
      <c r="AL17" s="175"/>
      <c r="AM17" s="175" t="s">
        <v>48</v>
      </c>
      <c r="AN17" s="175"/>
      <c r="AO17" s="175"/>
      <c r="AQ17" s="26"/>
      <c r="BA17" s="25"/>
    </row>
    <row r="18" spans="1:57" s="22" customFormat="1" ht="21.75" customHeight="1" x14ac:dyDescent="0.2">
      <c r="A18" s="23"/>
      <c r="AJ18" s="175"/>
      <c r="AK18" s="175"/>
      <c r="AL18" s="175"/>
      <c r="AM18" s="175"/>
      <c r="AN18" s="175"/>
      <c r="AO18" s="175"/>
      <c r="AQ18" s="26"/>
    </row>
    <row r="19" spans="1:57" s="22" customFormat="1" ht="21.75" customHeight="1" x14ac:dyDescent="0.2">
      <c r="A19" s="23"/>
      <c r="B19" s="176" t="s">
        <v>37</v>
      </c>
      <c r="C19" s="176"/>
      <c r="D19" s="176"/>
      <c r="E19" s="176"/>
      <c r="F19" s="176"/>
      <c r="G19" s="176"/>
      <c r="H19" s="176"/>
      <c r="I19" s="176"/>
      <c r="J19" s="176"/>
      <c r="K19" s="176"/>
      <c r="L19" s="176"/>
      <c r="M19" s="176"/>
      <c r="N19" s="176"/>
      <c r="O19" s="176"/>
      <c r="P19" s="176"/>
      <c r="Q19" s="176"/>
      <c r="R19" s="172" t="s">
        <v>3</v>
      </c>
      <c r="S19" s="176"/>
      <c r="T19" s="176"/>
      <c r="U19" s="176"/>
      <c r="V19" s="176"/>
      <c r="W19" s="176"/>
      <c r="X19" s="176"/>
      <c r="Y19" s="176"/>
      <c r="Z19" s="176"/>
      <c r="AA19" s="176"/>
      <c r="AB19" s="176"/>
      <c r="AC19" s="176"/>
      <c r="AD19" s="176"/>
      <c r="AF19" s="176" t="s">
        <v>4</v>
      </c>
      <c r="AG19" s="176"/>
      <c r="AH19" s="176"/>
      <c r="AI19" s="178"/>
      <c r="AJ19" s="175" t="s">
        <v>61</v>
      </c>
      <c r="AK19" s="175"/>
      <c r="AL19" s="175"/>
      <c r="AM19" s="175" t="s">
        <v>62</v>
      </c>
      <c r="AN19" s="175"/>
      <c r="AO19" s="175"/>
      <c r="AQ19" s="26"/>
      <c r="AS19" s="183"/>
      <c r="AT19" s="183"/>
      <c r="AU19" s="183"/>
      <c r="AV19" s="183"/>
      <c r="AW19" s="183"/>
      <c r="AX19" s="183"/>
      <c r="AY19" s="183"/>
      <c r="AZ19" s="183"/>
      <c r="BA19" s="183"/>
    </row>
    <row r="20" spans="1:57" s="22" customFormat="1" ht="21.75" customHeight="1" x14ac:dyDescent="0.2">
      <c r="A20" s="23"/>
      <c r="B20" s="176"/>
      <c r="C20" s="176"/>
      <c r="D20" s="176"/>
      <c r="E20" s="176"/>
      <c r="F20" s="177"/>
      <c r="G20" s="177"/>
      <c r="H20" s="177"/>
      <c r="I20" s="177"/>
      <c r="J20" s="177"/>
      <c r="K20" s="177"/>
      <c r="L20" s="177"/>
      <c r="M20" s="177"/>
      <c r="N20" s="177"/>
      <c r="O20" s="177"/>
      <c r="P20" s="177"/>
      <c r="Q20" s="177"/>
      <c r="R20" s="172"/>
      <c r="S20" s="177"/>
      <c r="T20" s="177"/>
      <c r="U20" s="177"/>
      <c r="V20" s="177"/>
      <c r="W20" s="177"/>
      <c r="X20" s="177"/>
      <c r="Y20" s="177"/>
      <c r="Z20" s="177"/>
      <c r="AA20" s="177"/>
      <c r="AB20" s="177"/>
      <c r="AC20" s="177"/>
      <c r="AD20" s="177"/>
      <c r="AF20" s="176"/>
      <c r="AG20" s="176"/>
      <c r="AH20" s="176"/>
      <c r="AI20" s="178"/>
      <c r="AJ20" s="175"/>
      <c r="AK20" s="175"/>
      <c r="AL20" s="175"/>
      <c r="AM20" s="175"/>
      <c r="AN20" s="175"/>
      <c r="AO20" s="175"/>
      <c r="AQ20" s="26"/>
      <c r="BE20" s="127"/>
    </row>
    <row r="21" spans="1:57" s="22" customFormat="1" ht="21.75" customHeight="1" x14ac:dyDescent="0.2">
      <c r="A21" s="23"/>
      <c r="S21" s="24"/>
      <c r="AJ21" s="201" t="s">
        <v>63</v>
      </c>
      <c r="AK21" s="201"/>
      <c r="AL21" s="201" t="s">
        <v>64</v>
      </c>
      <c r="AM21" s="201"/>
      <c r="AN21" s="201" t="s">
        <v>65</v>
      </c>
      <c r="AO21" s="201"/>
      <c r="AQ21" s="26"/>
    </row>
    <row r="22" spans="1:57" s="22" customFormat="1" ht="21.75" customHeight="1" x14ac:dyDescent="0.2">
      <c r="A22" s="23"/>
      <c r="C22" s="132"/>
      <c r="D22" s="132"/>
      <c r="E22" s="132"/>
      <c r="F22" s="132"/>
      <c r="I22" s="24"/>
      <c r="J22" s="24"/>
      <c r="K22" s="24"/>
      <c r="L22" s="24"/>
      <c r="S22" s="24"/>
      <c r="AJ22" s="201"/>
      <c r="AK22" s="201"/>
      <c r="AL22" s="201"/>
      <c r="AM22" s="201"/>
      <c r="AN22" s="201"/>
      <c r="AO22" s="201"/>
      <c r="AQ22" s="26"/>
    </row>
    <row r="23" spans="1:57" s="22" customFormat="1" ht="21.75" customHeight="1" x14ac:dyDescent="0.2">
      <c r="A23" s="23"/>
      <c r="C23" s="132"/>
      <c r="D23" s="132"/>
      <c r="E23" s="132"/>
      <c r="F23" s="132"/>
      <c r="I23" s="24"/>
      <c r="J23" s="24"/>
      <c r="K23" s="24"/>
      <c r="L23" s="24"/>
      <c r="S23" s="24"/>
      <c r="AH23" s="24"/>
      <c r="AI23" s="24"/>
      <c r="AQ23" s="26"/>
    </row>
    <row r="24" spans="1:57" s="22" customFormat="1" ht="21.75" customHeight="1" x14ac:dyDescent="0.2">
      <c r="A24" s="23"/>
      <c r="B24" s="22" t="s">
        <v>5</v>
      </c>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26"/>
    </row>
    <row r="25" spans="1:57" s="22" customFormat="1" ht="7.5" customHeight="1" x14ac:dyDescent="0.2">
      <c r="A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26"/>
    </row>
    <row r="26" spans="1:57" s="22" customFormat="1" ht="21.75" customHeight="1" x14ac:dyDescent="0.2">
      <c r="A26" s="23"/>
      <c r="AQ26" s="26"/>
    </row>
    <row r="27" spans="1:57" s="22" customFormat="1" ht="21.75" customHeight="1" x14ac:dyDescent="0.2">
      <c r="A27" s="23"/>
      <c r="AQ27" s="26"/>
    </row>
    <row r="28" spans="1:57" s="22" customFormat="1" ht="21.75" customHeight="1" x14ac:dyDescent="0.2">
      <c r="A28" s="23"/>
      <c r="C28" s="132"/>
      <c r="D28" s="132"/>
      <c r="E28" s="132"/>
      <c r="F28" s="132"/>
      <c r="G28" s="24"/>
      <c r="H28" s="24"/>
      <c r="I28" s="24"/>
      <c r="J28" s="24"/>
      <c r="K28" s="24"/>
      <c r="L28" s="24"/>
      <c r="Q28" s="24"/>
      <c r="R28" s="24"/>
      <c r="S28" s="24"/>
      <c r="T28" s="24"/>
      <c r="U28" s="24"/>
      <c r="AQ28" s="26"/>
    </row>
    <row r="29" spans="1:57" s="22" customFormat="1" ht="6" customHeight="1" x14ac:dyDescent="0.2">
      <c r="A29" s="23"/>
      <c r="B29" s="19"/>
      <c r="C29" s="20"/>
      <c r="D29" s="20"/>
      <c r="E29" s="20"/>
      <c r="F29" s="20"/>
      <c r="G29" s="20"/>
      <c r="H29" s="20"/>
      <c r="I29" s="19"/>
      <c r="J29" s="20"/>
      <c r="K29" s="20"/>
      <c r="L29" s="20"/>
      <c r="M29" s="20"/>
      <c r="N29" s="20"/>
      <c r="O29" s="20"/>
      <c r="P29" s="20"/>
      <c r="Q29" s="20"/>
      <c r="R29" s="20"/>
      <c r="S29" s="20"/>
      <c r="T29" s="20"/>
      <c r="U29" s="20"/>
      <c r="V29" s="20"/>
      <c r="W29" s="20"/>
      <c r="X29" s="20"/>
      <c r="Y29" s="20"/>
      <c r="Z29" s="20"/>
      <c r="AA29" s="21"/>
      <c r="AB29" s="184" t="s">
        <v>76</v>
      </c>
      <c r="AC29" s="185"/>
      <c r="AD29" s="185"/>
      <c r="AE29" s="185"/>
      <c r="AF29" s="185"/>
      <c r="AG29" s="185"/>
      <c r="AH29" s="185"/>
      <c r="AI29" s="185"/>
      <c r="AJ29" s="185"/>
      <c r="AK29" s="185"/>
      <c r="AL29" s="185"/>
      <c r="AM29" s="185"/>
      <c r="AN29" s="185"/>
      <c r="AO29" s="185"/>
      <c r="AP29" s="186"/>
      <c r="AQ29" s="26"/>
    </row>
    <row r="30" spans="1:57" s="22" customFormat="1" ht="18.75" x14ac:dyDescent="0.2">
      <c r="A30" s="23"/>
      <c r="B30" s="23"/>
      <c r="C30" s="29" t="s">
        <v>7</v>
      </c>
      <c r="I30" s="23"/>
      <c r="J30" s="188"/>
      <c r="K30" s="188"/>
      <c r="L30" s="188"/>
      <c r="M30" s="188"/>
      <c r="N30" s="188"/>
      <c r="O30" s="188"/>
      <c r="P30" s="188"/>
      <c r="Q30" s="188"/>
      <c r="R30" s="188"/>
      <c r="S30" s="188"/>
      <c r="T30" s="188"/>
      <c r="U30" s="188"/>
      <c r="V30" s="188"/>
      <c r="W30" s="188"/>
      <c r="X30" s="188"/>
      <c r="Y30" s="188"/>
      <c r="Z30" s="188"/>
      <c r="AA30" s="189"/>
      <c r="AB30" s="187"/>
      <c r="AC30" s="176"/>
      <c r="AD30" s="176"/>
      <c r="AE30" s="176"/>
      <c r="AF30" s="176"/>
      <c r="AG30" s="176"/>
      <c r="AH30" s="176"/>
      <c r="AI30" s="176"/>
      <c r="AJ30" s="176"/>
      <c r="AK30" s="176"/>
      <c r="AL30" s="176"/>
      <c r="AM30" s="176"/>
      <c r="AN30" s="176"/>
      <c r="AO30" s="176"/>
      <c r="AP30" s="178"/>
      <c r="AQ30" s="26"/>
    </row>
    <row r="31" spans="1:57" s="22" customFormat="1" ht="6" customHeight="1" x14ac:dyDescent="0.2">
      <c r="A31" s="23"/>
      <c r="B31" s="23"/>
      <c r="C31" s="24"/>
      <c r="E31" s="132"/>
      <c r="F31" s="132"/>
      <c r="G31" s="132"/>
      <c r="H31" s="132"/>
      <c r="I31" s="23"/>
      <c r="J31" s="118"/>
      <c r="K31" s="118"/>
      <c r="L31" s="118"/>
      <c r="M31" s="118"/>
      <c r="N31" s="118"/>
      <c r="O31" s="118"/>
      <c r="P31" s="118"/>
      <c r="Q31" s="118"/>
      <c r="R31" s="118"/>
      <c r="S31" s="118"/>
      <c r="T31" s="118"/>
      <c r="U31" s="118"/>
      <c r="V31" s="118"/>
      <c r="W31" s="118"/>
      <c r="X31" s="118"/>
      <c r="Y31" s="118"/>
      <c r="Z31" s="118"/>
      <c r="AA31" s="119"/>
      <c r="AB31" s="187"/>
      <c r="AC31" s="176"/>
      <c r="AD31" s="176"/>
      <c r="AE31" s="176"/>
      <c r="AF31" s="176"/>
      <c r="AG31" s="176"/>
      <c r="AH31" s="176"/>
      <c r="AI31" s="176"/>
      <c r="AJ31" s="176"/>
      <c r="AK31" s="176"/>
      <c r="AL31" s="176"/>
      <c r="AM31" s="176"/>
      <c r="AN31" s="176"/>
      <c r="AO31" s="176"/>
      <c r="AP31" s="178"/>
      <c r="AQ31" s="26"/>
    </row>
    <row r="32" spans="1:57" s="22" customFormat="1" ht="18.75" x14ac:dyDescent="0.2">
      <c r="A32" s="23"/>
      <c r="B32" s="23"/>
      <c r="C32" s="29" t="s">
        <v>8</v>
      </c>
      <c r="I32" s="23"/>
      <c r="J32" s="118"/>
      <c r="K32" s="118"/>
      <c r="L32" s="118"/>
      <c r="M32" s="118"/>
      <c r="N32" s="118"/>
      <c r="O32" s="118"/>
      <c r="P32" s="118"/>
      <c r="Q32" s="118"/>
      <c r="R32" s="118"/>
      <c r="S32" s="118"/>
      <c r="T32" s="118"/>
      <c r="U32" s="118"/>
      <c r="V32" s="118"/>
      <c r="W32" s="118"/>
      <c r="X32" s="118"/>
      <c r="Y32" s="118"/>
      <c r="Z32" s="118"/>
      <c r="AA32" s="119"/>
      <c r="AP32" s="26"/>
      <c r="AQ32" s="26"/>
    </row>
    <row r="33" spans="1:43" s="22" customFormat="1" ht="6.75" customHeight="1" x14ac:dyDescent="0.2">
      <c r="A33" s="23"/>
      <c r="B33" s="23"/>
      <c r="C33" s="24"/>
      <c r="I33" s="23"/>
      <c r="J33" s="118"/>
      <c r="K33" s="118"/>
      <c r="L33" s="118"/>
      <c r="M33" s="118"/>
      <c r="N33" s="118"/>
      <c r="O33" s="118"/>
      <c r="P33" s="118"/>
      <c r="Q33" s="118"/>
      <c r="R33" s="118"/>
      <c r="S33" s="118"/>
      <c r="T33" s="118"/>
      <c r="U33" s="118"/>
      <c r="V33" s="118"/>
      <c r="W33" s="118"/>
      <c r="X33" s="118"/>
      <c r="Y33" s="118"/>
      <c r="Z33" s="118"/>
      <c r="AA33" s="119"/>
      <c r="AP33" s="26"/>
      <c r="AQ33" s="26"/>
    </row>
    <row r="34" spans="1:43" s="22" customFormat="1" ht="18.75" x14ac:dyDescent="0.2">
      <c r="A34" s="23"/>
      <c r="B34" s="23"/>
      <c r="C34" s="29" t="s">
        <v>9</v>
      </c>
      <c r="E34" s="132"/>
      <c r="F34" s="132"/>
      <c r="G34" s="132"/>
      <c r="H34" s="132"/>
      <c r="I34" s="30"/>
      <c r="J34" s="198"/>
      <c r="K34" s="198"/>
      <c r="L34" s="198"/>
      <c r="M34" s="198"/>
      <c r="N34" s="198"/>
      <c r="O34" s="198"/>
      <c r="P34" s="198"/>
      <c r="Q34" s="198"/>
      <c r="R34" s="198"/>
      <c r="S34" s="198"/>
      <c r="T34" s="198"/>
      <c r="U34" s="198"/>
      <c r="V34" s="198"/>
      <c r="W34" s="198"/>
      <c r="X34" s="198"/>
      <c r="Y34" s="198"/>
      <c r="Z34" s="198"/>
      <c r="AA34" s="199"/>
      <c r="AP34" s="26"/>
      <c r="AQ34" s="26"/>
    </row>
    <row r="35" spans="1:43" s="22" customFormat="1" ht="6" customHeight="1" x14ac:dyDescent="0.2">
      <c r="A35" s="23"/>
      <c r="B35" s="23"/>
      <c r="C35" s="24"/>
      <c r="E35" s="132"/>
      <c r="F35" s="132"/>
      <c r="G35" s="132"/>
      <c r="H35" s="132"/>
      <c r="I35" s="30"/>
      <c r="J35" s="133"/>
      <c r="K35" s="118"/>
      <c r="L35" s="118"/>
      <c r="M35" s="118"/>
      <c r="N35" s="118"/>
      <c r="O35" s="118"/>
      <c r="P35" s="118"/>
      <c r="Q35" s="118"/>
      <c r="R35" s="118"/>
      <c r="S35" s="118"/>
      <c r="T35" s="118"/>
      <c r="U35" s="118"/>
      <c r="V35" s="118"/>
      <c r="W35" s="118"/>
      <c r="X35" s="118"/>
      <c r="Y35" s="118"/>
      <c r="Z35" s="118"/>
      <c r="AA35" s="119"/>
      <c r="AP35" s="26"/>
      <c r="AQ35" s="26"/>
    </row>
    <row r="36" spans="1:43" s="22" customFormat="1" ht="18.75" x14ac:dyDescent="0.2">
      <c r="A36" s="23"/>
      <c r="B36" s="23"/>
      <c r="C36" s="29" t="s">
        <v>10</v>
      </c>
      <c r="E36" s="132"/>
      <c r="F36" s="132"/>
      <c r="G36" s="132"/>
      <c r="H36" s="132"/>
      <c r="I36" s="30"/>
      <c r="J36" s="198"/>
      <c r="K36" s="198"/>
      <c r="L36" s="198"/>
      <c r="M36" s="198"/>
      <c r="N36" s="198"/>
      <c r="O36" s="198"/>
      <c r="P36" s="198"/>
      <c r="Q36" s="198"/>
      <c r="R36" s="198"/>
      <c r="S36" s="198"/>
      <c r="T36" s="198"/>
      <c r="U36" s="198"/>
      <c r="V36" s="198"/>
      <c r="W36" s="198"/>
      <c r="X36" s="198"/>
      <c r="Y36" s="198"/>
      <c r="Z36" s="198"/>
      <c r="AA36" s="199"/>
      <c r="AP36" s="26"/>
      <c r="AQ36" s="26"/>
    </row>
    <row r="37" spans="1:43" s="22" customFormat="1" ht="6" customHeight="1" x14ac:dyDescent="0.2">
      <c r="A37" s="23"/>
      <c r="B37" s="23"/>
      <c r="C37" s="24"/>
      <c r="E37" s="132"/>
      <c r="F37" s="132"/>
      <c r="G37" s="132"/>
      <c r="H37" s="132"/>
      <c r="I37" s="30"/>
      <c r="J37" s="133"/>
      <c r="K37" s="118"/>
      <c r="L37" s="118"/>
      <c r="M37" s="118"/>
      <c r="N37" s="118"/>
      <c r="O37" s="118"/>
      <c r="P37" s="118"/>
      <c r="Q37" s="118"/>
      <c r="R37" s="118"/>
      <c r="S37" s="118"/>
      <c r="T37" s="118"/>
      <c r="U37" s="118"/>
      <c r="V37" s="118"/>
      <c r="W37" s="118"/>
      <c r="X37" s="118"/>
      <c r="Y37" s="118"/>
      <c r="Z37" s="118"/>
      <c r="AA37" s="119"/>
      <c r="AP37" s="26"/>
      <c r="AQ37" s="26"/>
    </row>
    <row r="38" spans="1:43" s="22" customFormat="1" ht="18.75" x14ac:dyDescent="0.2">
      <c r="A38" s="23"/>
      <c r="B38" s="23"/>
      <c r="C38" s="29" t="s">
        <v>11</v>
      </c>
      <c r="E38" s="132"/>
      <c r="F38" s="132"/>
      <c r="G38" s="132"/>
      <c r="H38" s="132"/>
      <c r="I38" s="30"/>
      <c r="J38" s="198"/>
      <c r="K38" s="198"/>
      <c r="L38" s="198"/>
      <c r="M38" s="198"/>
      <c r="N38" s="198"/>
      <c r="O38" s="198"/>
      <c r="P38" s="198"/>
      <c r="Q38" s="198"/>
      <c r="R38" s="198"/>
      <c r="S38" s="198"/>
      <c r="T38" s="198"/>
      <c r="U38" s="198"/>
      <c r="V38" s="198"/>
      <c r="W38" s="198"/>
      <c r="X38" s="198"/>
      <c r="Y38" s="198"/>
      <c r="Z38" s="198"/>
      <c r="AA38" s="199"/>
      <c r="AP38" s="26"/>
      <c r="AQ38" s="26"/>
    </row>
    <row r="39" spans="1:43" s="22" customFormat="1" ht="6" customHeight="1" x14ac:dyDescent="0.2">
      <c r="A39" s="23"/>
      <c r="B39" s="23"/>
      <c r="C39" s="29"/>
      <c r="E39" s="132"/>
      <c r="F39" s="132"/>
      <c r="G39" s="132"/>
      <c r="H39" s="132"/>
      <c r="I39" s="30"/>
      <c r="J39" s="133"/>
      <c r="K39" s="133"/>
      <c r="L39" s="133"/>
      <c r="M39" s="118"/>
      <c r="N39" s="133"/>
      <c r="O39" s="133"/>
      <c r="P39" s="133"/>
      <c r="Q39" s="133"/>
      <c r="R39" s="133"/>
      <c r="S39" s="133"/>
      <c r="T39" s="133"/>
      <c r="U39" s="133"/>
      <c r="V39" s="133"/>
      <c r="W39" s="133"/>
      <c r="X39" s="118"/>
      <c r="Y39" s="133"/>
      <c r="Z39" s="133"/>
      <c r="AA39" s="134"/>
      <c r="AP39" s="26"/>
      <c r="AQ39" s="26"/>
    </row>
    <row r="40" spans="1:43" s="22" customFormat="1" ht="18.75" x14ac:dyDescent="0.2">
      <c r="A40" s="23"/>
      <c r="B40" s="23"/>
      <c r="C40" s="29" t="s">
        <v>12</v>
      </c>
      <c r="E40" s="132"/>
      <c r="F40" s="132"/>
      <c r="G40" s="132"/>
      <c r="H40" s="132"/>
      <c r="I40" s="30"/>
      <c r="J40" s="198"/>
      <c r="K40" s="198"/>
      <c r="L40" s="198"/>
      <c r="M40" s="198"/>
      <c r="N40" s="198"/>
      <c r="O40" s="198"/>
      <c r="P40" s="198"/>
      <c r="Q40" s="198"/>
      <c r="R40" s="198"/>
      <c r="S40" s="198"/>
      <c r="T40" s="198"/>
      <c r="U40" s="198"/>
      <c r="V40" s="198"/>
      <c r="W40" s="198"/>
      <c r="X40" s="198"/>
      <c r="Y40" s="198"/>
      <c r="Z40" s="198"/>
      <c r="AA40" s="199"/>
      <c r="AP40" s="26"/>
      <c r="AQ40" s="26"/>
    </row>
    <row r="41" spans="1:43" s="22" customFormat="1" ht="6" customHeight="1" x14ac:dyDescent="0.2">
      <c r="A41" s="23"/>
      <c r="B41" s="23"/>
      <c r="C41" s="24"/>
      <c r="E41" s="132"/>
      <c r="F41" s="132"/>
      <c r="G41" s="132"/>
      <c r="H41" s="132"/>
      <c r="I41" s="30"/>
      <c r="J41" s="133"/>
      <c r="K41" s="118"/>
      <c r="L41" s="118"/>
      <c r="M41" s="118"/>
      <c r="N41" s="118"/>
      <c r="O41" s="118"/>
      <c r="P41" s="118"/>
      <c r="Q41" s="118"/>
      <c r="R41" s="118"/>
      <c r="S41" s="118"/>
      <c r="T41" s="118"/>
      <c r="U41" s="118"/>
      <c r="V41" s="118"/>
      <c r="W41" s="118"/>
      <c r="X41" s="118"/>
      <c r="Y41" s="118"/>
      <c r="Z41" s="118"/>
      <c r="AA41" s="119"/>
      <c r="AP41" s="26"/>
      <c r="AQ41" s="26"/>
    </row>
    <row r="42" spans="1:43" s="22" customFormat="1" ht="18.75" x14ac:dyDescent="0.2">
      <c r="A42" s="23"/>
      <c r="B42" s="23"/>
      <c r="C42" s="29" t="s">
        <v>13</v>
      </c>
      <c r="E42" s="132"/>
      <c r="F42" s="132"/>
      <c r="G42" s="132"/>
      <c r="H42" s="132"/>
      <c r="I42" s="30"/>
      <c r="J42" s="198"/>
      <c r="K42" s="198"/>
      <c r="L42" s="198"/>
      <c r="M42" s="198"/>
      <c r="N42" s="198"/>
      <c r="O42" s="198"/>
      <c r="P42" s="198"/>
      <c r="Q42" s="198"/>
      <c r="R42" s="198"/>
      <c r="S42" s="198"/>
      <c r="T42" s="198"/>
      <c r="U42" s="198"/>
      <c r="V42" s="198"/>
      <c r="W42" s="198"/>
      <c r="X42" s="198"/>
      <c r="Y42" s="198"/>
      <c r="Z42" s="198"/>
      <c r="AA42" s="199"/>
      <c r="AP42" s="26"/>
      <c r="AQ42" s="26"/>
    </row>
    <row r="43" spans="1:43" s="22" customFormat="1" ht="6" customHeight="1" x14ac:dyDescent="0.2">
      <c r="A43" s="23"/>
      <c r="B43" s="31"/>
      <c r="C43" s="32"/>
      <c r="D43" s="32"/>
      <c r="E43" s="32"/>
      <c r="F43" s="32"/>
      <c r="G43" s="32"/>
      <c r="H43" s="32"/>
      <c r="I43" s="31"/>
      <c r="J43" s="32"/>
      <c r="K43" s="32"/>
      <c r="L43" s="32"/>
      <c r="M43" s="32"/>
      <c r="N43" s="32"/>
      <c r="O43" s="32"/>
      <c r="P43" s="32"/>
      <c r="Q43" s="32"/>
      <c r="R43" s="32"/>
      <c r="S43" s="32"/>
      <c r="T43" s="32"/>
      <c r="U43" s="32"/>
      <c r="V43" s="32"/>
      <c r="W43" s="32"/>
      <c r="X43" s="32"/>
      <c r="Y43" s="32"/>
      <c r="Z43" s="32"/>
      <c r="AA43" s="33"/>
      <c r="AB43" s="32"/>
      <c r="AC43" s="32"/>
      <c r="AD43" s="32"/>
      <c r="AE43" s="32"/>
      <c r="AF43" s="32"/>
      <c r="AG43" s="32"/>
      <c r="AH43" s="32"/>
      <c r="AI43" s="32"/>
      <c r="AJ43" s="32"/>
      <c r="AK43" s="32"/>
      <c r="AL43" s="32"/>
      <c r="AM43" s="32"/>
      <c r="AN43" s="32"/>
      <c r="AO43" s="32"/>
      <c r="AP43" s="33"/>
      <c r="AQ43" s="26"/>
    </row>
    <row r="44" spans="1:43" s="22" customFormat="1" ht="14.25" customHeight="1" x14ac:dyDescent="0.2">
      <c r="A44" s="23"/>
      <c r="AQ44" s="26"/>
    </row>
    <row r="45" spans="1:43" s="22" customFormat="1" ht="14.25" customHeight="1" x14ac:dyDescent="0.2">
      <c r="A45" s="23"/>
      <c r="AQ45" s="26"/>
    </row>
    <row r="46" spans="1:43" s="22" customFormat="1" ht="14.25" customHeight="1" x14ac:dyDescent="0.2">
      <c r="A46" s="23"/>
      <c r="AQ46" s="26"/>
    </row>
    <row r="47" spans="1:43" s="22" customFormat="1" ht="18" customHeight="1" x14ac:dyDescent="0.2">
      <c r="A47" s="23"/>
      <c r="C47" s="48" t="s">
        <v>77</v>
      </c>
      <c r="D47" s="48"/>
      <c r="E47" s="48"/>
      <c r="F47" s="48"/>
      <c r="G47" s="48"/>
      <c r="H47" s="48"/>
      <c r="I47" s="47"/>
      <c r="J47" s="47"/>
      <c r="K47" s="47"/>
      <c r="L47" s="47"/>
      <c r="M47" s="47"/>
      <c r="N47" s="47"/>
      <c r="O47" s="47"/>
      <c r="P47" s="47"/>
      <c r="Q47" s="47"/>
      <c r="R47" s="47"/>
      <c r="S47" s="47"/>
      <c r="T47" s="193"/>
      <c r="U47" s="193"/>
      <c r="V47" s="193"/>
      <c r="W47" s="22" t="s">
        <v>50</v>
      </c>
      <c r="Y47" s="22" t="s">
        <v>14</v>
      </c>
      <c r="Z47" s="182">
        <v>0.28000000000000003</v>
      </c>
      <c r="AA47" s="182"/>
      <c r="AB47" s="182"/>
      <c r="AC47" s="83"/>
      <c r="AD47" s="128" t="s">
        <v>15</v>
      </c>
      <c r="AE47" s="47"/>
      <c r="AF47" s="47"/>
      <c r="AG47" s="47"/>
      <c r="AH47" s="194">
        <f>Z47*U47</f>
        <v>0</v>
      </c>
      <c r="AI47" s="194"/>
      <c r="AJ47" s="194"/>
      <c r="AK47" s="194"/>
      <c r="AL47" s="47"/>
      <c r="AQ47" s="26"/>
    </row>
    <row r="48" spans="1:43" s="22" customFormat="1" ht="7.5" customHeight="1" x14ac:dyDescent="0.2">
      <c r="A48" s="23"/>
      <c r="C48" s="195"/>
      <c r="D48" s="195"/>
      <c r="E48" s="195"/>
      <c r="F48" s="195"/>
      <c r="G48" s="195"/>
      <c r="H48" s="195"/>
      <c r="I48" s="195"/>
      <c r="J48" s="195"/>
      <c r="K48" s="195"/>
      <c r="L48" s="195"/>
      <c r="M48" s="195"/>
      <c r="N48" s="195"/>
      <c r="O48" s="195"/>
      <c r="P48" s="47"/>
      <c r="Q48" s="47"/>
      <c r="R48" s="47"/>
      <c r="S48" s="47"/>
      <c r="T48" s="60"/>
      <c r="U48" s="60"/>
      <c r="V48" s="60"/>
      <c r="W48" s="128"/>
      <c r="X48" s="128"/>
      <c r="Y48" s="128"/>
      <c r="Z48" s="60"/>
      <c r="AA48" s="60"/>
      <c r="AB48" s="60"/>
      <c r="AC48" s="47"/>
      <c r="AD48" s="128"/>
      <c r="AE48" s="47"/>
      <c r="AF48" s="47"/>
      <c r="AG48" s="47"/>
      <c r="AH48" s="60"/>
      <c r="AI48" s="60"/>
      <c r="AJ48" s="60"/>
      <c r="AK48" s="60"/>
      <c r="AL48" s="47"/>
      <c r="AQ48" s="26"/>
    </row>
    <row r="49" spans="1:43" s="22" customFormat="1" ht="14.25" customHeight="1" x14ac:dyDescent="0.2">
      <c r="A49" s="23"/>
      <c r="C49" s="195"/>
      <c r="D49" s="195"/>
      <c r="E49" s="195"/>
      <c r="F49" s="195"/>
      <c r="G49" s="195"/>
      <c r="H49" s="195"/>
      <c r="I49" s="195"/>
      <c r="J49" s="195"/>
      <c r="K49" s="195"/>
      <c r="L49" s="195"/>
      <c r="M49" s="195"/>
      <c r="N49" s="195"/>
      <c r="O49" s="195"/>
      <c r="P49" s="47"/>
      <c r="Q49" s="47"/>
      <c r="R49" s="47"/>
      <c r="S49" s="47"/>
      <c r="T49" s="47"/>
      <c r="U49" s="48"/>
      <c r="V49" s="48"/>
      <c r="W49" s="47"/>
      <c r="X49" s="48"/>
      <c r="Y49" s="47"/>
      <c r="Z49" s="48"/>
      <c r="AA49" s="48"/>
      <c r="AB49" s="47"/>
      <c r="AC49" s="47"/>
      <c r="AD49" s="48"/>
      <c r="AE49" s="47"/>
      <c r="AF49" s="47"/>
      <c r="AG49" s="47"/>
      <c r="AH49" s="48"/>
      <c r="AI49" s="48"/>
      <c r="AJ49" s="47"/>
      <c r="AK49" s="47"/>
      <c r="AL49" s="47"/>
      <c r="AQ49" s="26"/>
    </row>
    <row r="50" spans="1:43" s="22" customFormat="1" ht="14.25" customHeight="1" x14ac:dyDescent="0.2">
      <c r="A50" s="23"/>
      <c r="B50" s="200" t="s">
        <v>79</v>
      </c>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6"/>
    </row>
    <row r="51" spans="1:43" s="22" customFormat="1" ht="14.25" customHeight="1" x14ac:dyDescent="0.2">
      <c r="A51" s="23"/>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6"/>
    </row>
    <row r="52" spans="1:43" s="22" customFormat="1" ht="17.25" customHeight="1" x14ac:dyDescent="0.2">
      <c r="A52" s="23"/>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6"/>
    </row>
    <row r="53" spans="1:43" s="22" customFormat="1" ht="7.5" customHeight="1" x14ac:dyDescent="0.2">
      <c r="A53" s="23"/>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6"/>
    </row>
    <row r="54" spans="1:43" s="22" customFormat="1" ht="14.25" customHeight="1" x14ac:dyDescent="0.2">
      <c r="A54" s="23"/>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6"/>
    </row>
    <row r="55" spans="1:43" s="22" customFormat="1" ht="14.25" customHeight="1" x14ac:dyDescent="0.2">
      <c r="A55" s="23"/>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6"/>
    </row>
    <row r="56" spans="1:43" s="22" customFormat="1" ht="14.25" customHeight="1" x14ac:dyDescent="0.2">
      <c r="A56" s="23"/>
      <c r="S56" s="127"/>
      <c r="T56" s="127"/>
      <c r="U56" s="127"/>
      <c r="W56" s="127"/>
      <c r="AF56" s="127"/>
      <c r="AG56" s="127"/>
      <c r="AH56" s="127"/>
      <c r="AI56" s="127"/>
      <c r="AJ56" s="127"/>
      <c r="AL56" s="47"/>
      <c r="AQ56" s="26"/>
    </row>
    <row r="57" spans="1:43" s="43" customFormat="1" ht="24" customHeight="1" x14ac:dyDescent="0.2">
      <c r="A57" s="42"/>
      <c r="C57" s="44" t="s">
        <v>60</v>
      </c>
      <c r="AC57" s="45" t="s">
        <v>15</v>
      </c>
      <c r="AG57" s="190">
        <f>AH47</f>
        <v>0</v>
      </c>
      <c r="AH57" s="190"/>
      <c r="AI57" s="190"/>
      <c r="AJ57" s="190"/>
      <c r="AK57" s="190"/>
      <c r="AQ57" s="46"/>
    </row>
    <row r="58" spans="1:43" s="22" customFormat="1" ht="14.25" customHeight="1" x14ac:dyDescent="0.2">
      <c r="A58" s="23"/>
      <c r="C58" s="24"/>
      <c r="AC58" s="127"/>
      <c r="AG58" s="36"/>
      <c r="AH58" s="36"/>
      <c r="AI58" s="36"/>
      <c r="AJ58" s="36"/>
      <c r="AK58" s="36"/>
      <c r="AQ58" s="26"/>
    </row>
    <row r="59" spans="1:43" s="22" customFormat="1" ht="14.25" customHeight="1" x14ac:dyDescent="0.2">
      <c r="A59" s="23"/>
      <c r="C59" s="24"/>
      <c r="AC59" s="127"/>
      <c r="AG59" s="36"/>
      <c r="AH59" s="36"/>
      <c r="AI59" s="36"/>
      <c r="AJ59" s="36"/>
      <c r="AK59" s="36"/>
      <c r="AQ59" s="26"/>
    </row>
    <row r="60" spans="1:43" s="22" customFormat="1" ht="18.75" x14ac:dyDescent="0.2">
      <c r="A60" s="187" t="s">
        <v>78</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8"/>
    </row>
    <row r="61" spans="1:43" s="22" customFormat="1" ht="14.25" customHeight="1" x14ac:dyDescent="0.2">
      <c r="A61" s="31"/>
      <c r="B61" s="32"/>
      <c r="C61" s="37"/>
      <c r="D61" s="32"/>
      <c r="E61" s="32"/>
      <c r="F61" s="32"/>
      <c r="G61" s="32"/>
      <c r="H61" s="32"/>
      <c r="I61" s="32"/>
      <c r="J61" s="32"/>
      <c r="K61" s="32"/>
      <c r="L61" s="32"/>
      <c r="M61" s="32"/>
      <c r="N61" s="32"/>
      <c r="O61" s="32"/>
      <c r="P61" s="32"/>
      <c r="Q61" s="32"/>
      <c r="R61" s="32"/>
      <c r="S61" s="32"/>
      <c r="T61" s="32"/>
      <c r="U61" s="32"/>
      <c r="W61" s="32"/>
      <c r="X61" s="32"/>
      <c r="Y61" s="32"/>
      <c r="Z61" s="32"/>
      <c r="AA61" s="32"/>
      <c r="AB61" s="32"/>
      <c r="AC61" s="38"/>
      <c r="AD61" s="32"/>
      <c r="AE61" s="32"/>
      <c r="AF61" s="32"/>
      <c r="AG61" s="39"/>
      <c r="AH61" s="39"/>
      <c r="AI61" s="39"/>
      <c r="AJ61" s="39"/>
      <c r="AK61" s="39"/>
      <c r="AL61" s="32"/>
      <c r="AM61" s="32"/>
      <c r="AN61" s="32"/>
      <c r="AO61" s="32"/>
      <c r="AP61" s="32"/>
      <c r="AQ61" s="33"/>
    </row>
    <row r="62" spans="1:43" s="40" customFormat="1" ht="14.25" customHeight="1" x14ac:dyDescent="0.2">
      <c r="A62" s="88"/>
      <c r="B62" s="89"/>
      <c r="C62" s="90"/>
      <c r="D62" s="89"/>
      <c r="E62" s="89"/>
      <c r="F62" s="89"/>
      <c r="G62" s="89"/>
      <c r="H62" s="89"/>
      <c r="I62" s="89"/>
      <c r="J62" s="89"/>
      <c r="K62" s="89"/>
      <c r="L62" s="89"/>
      <c r="M62" s="89"/>
      <c r="N62" s="89"/>
      <c r="O62" s="89"/>
      <c r="P62" s="89"/>
      <c r="Q62" s="89"/>
      <c r="R62" s="89"/>
      <c r="S62" s="89"/>
      <c r="T62" s="98"/>
      <c r="U62" s="91"/>
      <c r="V62" s="22"/>
      <c r="W62" s="88"/>
      <c r="X62" s="89"/>
      <c r="Y62" s="90"/>
      <c r="Z62" s="89"/>
      <c r="AA62" s="89"/>
      <c r="AB62" s="89"/>
      <c r="AC62" s="89"/>
      <c r="AD62" s="89"/>
      <c r="AE62" s="89"/>
      <c r="AF62" s="89"/>
      <c r="AG62" s="89"/>
      <c r="AH62" s="89"/>
      <c r="AI62" s="89"/>
      <c r="AJ62" s="89"/>
      <c r="AK62" s="89"/>
      <c r="AL62" s="89"/>
      <c r="AM62" s="89"/>
      <c r="AN62" s="89"/>
      <c r="AO62" s="89"/>
      <c r="AP62" s="98"/>
      <c r="AQ62" s="91"/>
    </row>
    <row r="63" spans="1:43" s="40" customFormat="1" ht="14.25" customHeight="1" x14ac:dyDescent="0.2">
      <c r="A63" s="110"/>
      <c r="B63" s="111"/>
      <c r="C63" s="44" t="s">
        <v>51</v>
      </c>
      <c r="D63" s="111"/>
      <c r="E63" s="112"/>
      <c r="F63" s="112"/>
      <c r="G63" s="112"/>
      <c r="H63" s="112"/>
      <c r="I63" s="112"/>
      <c r="J63" s="112"/>
      <c r="K63" s="112"/>
      <c r="L63" s="112"/>
      <c r="M63" s="112"/>
      <c r="N63" s="112"/>
      <c r="O63" s="112"/>
      <c r="P63" s="112"/>
      <c r="Q63" s="112"/>
      <c r="R63" s="112"/>
      <c r="S63" s="112"/>
      <c r="T63" s="111"/>
      <c r="U63" s="113"/>
      <c r="V63" s="114"/>
      <c r="W63" s="110"/>
      <c r="X63" s="111"/>
      <c r="Y63" s="44" t="s">
        <v>54</v>
      </c>
      <c r="Z63" s="111"/>
      <c r="AA63" s="112"/>
      <c r="AB63" s="112"/>
      <c r="AC63" s="112"/>
      <c r="AD63" s="112"/>
      <c r="AE63" s="112"/>
      <c r="AF63" s="112"/>
      <c r="AG63" s="112"/>
      <c r="AH63" s="112"/>
      <c r="AI63" s="112"/>
      <c r="AJ63" s="112"/>
      <c r="AK63" s="112"/>
      <c r="AL63" s="112"/>
      <c r="AM63" s="112"/>
      <c r="AN63" s="112"/>
      <c r="AO63" s="112"/>
      <c r="AP63" s="111"/>
      <c r="AQ63" s="113"/>
    </row>
    <row r="64" spans="1:43" s="40" customFormat="1" ht="14.25" customHeight="1" x14ac:dyDescent="0.2">
      <c r="A64" s="92"/>
      <c r="B64" s="10"/>
      <c r="D64" s="10"/>
      <c r="T64" s="10"/>
      <c r="U64" s="72"/>
      <c r="V64" s="22"/>
      <c r="W64" s="92"/>
      <c r="X64" s="10"/>
      <c r="Z64" s="10"/>
      <c r="AP64" s="10"/>
      <c r="AQ64" s="72"/>
    </row>
    <row r="65" spans="1:43" s="40" customFormat="1" ht="18.75" x14ac:dyDescent="0.2">
      <c r="A65" s="92"/>
      <c r="B65" s="10"/>
      <c r="C65" s="22" t="s">
        <v>52</v>
      </c>
      <c r="D65" s="10"/>
      <c r="U65" s="72"/>
      <c r="V65" s="22"/>
      <c r="W65" s="92"/>
      <c r="X65" s="10"/>
      <c r="Y65" s="22" t="s">
        <v>52</v>
      </c>
      <c r="Z65" s="10"/>
      <c r="AQ65" s="72"/>
    </row>
    <row r="66" spans="1:43" s="40" customFormat="1" ht="7.5" customHeight="1" x14ac:dyDescent="0.2">
      <c r="A66" s="92"/>
      <c r="B66" s="10"/>
      <c r="C66" s="22"/>
      <c r="D66" s="10"/>
      <c r="G66" s="109"/>
      <c r="H66" s="109"/>
      <c r="I66" s="109"/>
      <c r="J66" s="109"/>
      <c r="K66" s="109"/>
      <c r="L66" s="109"/>
      <c r="M66" s="109"/>
      <c r="N66" s="109"/>
      <c r="O66" s="109"/>
      <c r="P66" s="109"/>
      <c r="Q66" s="109"/>
      <c r="R66" s="109"/>
      <c r="S66" s="109"/>
      <c r="T66" s="109"/>
      <c r="U66" s="72"/>
      <c r="V66" s="22"/>
      <c r="W66" s="92"/>
      <c r="X66" s="10"/>
      <c r="Y66" s="22"/>
      <c r="Z66" s="10"/>
      <c r="AC66" s="109"/>
      <c r="AD66" s="109"/>
      <c r="AE66" s="109"/>
      <c r="AF66" s="109"/>
      <c r="AG66" s="109"/>
      <c r="AH66" s="109"/>
      <c r="AI66" s="109"/>
      <c r="AJ66" s="109"/>
      <c r="AK66" s="109"/>
      <c r="AL66" s="109"/>
      <c r="AM66" s="109"/>
      <c r="AN66" s="109"/>
      <c r="AO66" s="109"/>
      <c r="AP66" s="109"/>
      <c r="AQ66" s="72"/>
    </row>
    <row r="67" spans="1:43" s="40" customFormat="1" ht="14.25" customHeight="1" x14ac:dyDescent="0.2">
      <c r="A67" s="92"/>
      <c r="B67" s="10"/>
      <c r="C67" s="22"/>
      <c r="D67" s="10"/>
      <c r="U67" s="72"/>
      <c r="V67" s="22"/>
      <c r="W67" s="92"/>
      <c r="X67" s="10"/>
      <c r="Y67" s="22"/>
      <c r="Z67" s="10"/>
      <c r="AQ67" s="72"/>
    </row>
    <row r="68" spans="1:43" s="40" customFormat="1" ht="18.75" x14ac:dyDescent="0.2">
      <c r="A68" s="93"/>
      <c r="B68" s="10"/>
      <c r="C68" s="22" t="s">
        <v>53</v>
      </c>
      <c r="D68" s="10"/>
      <c r="E68" s="17"/>
      <c r="F68" s="17"/>
      <c r="G68" s="17"/>
      <c r="H68" s="17"/>
      <c r="I68" s="17"/>
      <c r="J68" s="17"/>
      <c r="K68" s="17"/>
      <c r="L68" s="17"/>
      <c r="M68" s="17"/>
      <c r="N68" s="17"/>
      <c r="O68" s="17"/>
      <c r="P68" s="17"/>
      <c r="Q68" s="17"/>
      <c r="R68" s="17"/>
      <c r="S68" s="17"/>
      <c r="T68" s="17"/>
      <c r="U68" s="94"/>
      <c r="V68" s="22"/>
      <c r="W68" s="93"/>
      <c r="X68" s="10"/>
      <c r="Y68" s="22" t="s">
        <v>53</v>
      </c>
      <c r="Z68" s="10"/>
      <c r="AA68" s="17"/>
      <c r="AB68" s="17"/>
      <c r="AC68" s="17"/>
      <c r="AD68" s="17"/>
      <c r="AE68" s="17"/>
      <c r="AF68" s="17"/>
      <c r="AG68" s="17"/>
      <c r="AH68" s="17"/>
      <c r="AI68" s="17"/>
      <c r="AJ68" s="17"/>
      <c r="AK68" s="17"/>
      <c r="AL68" s="17"/>
      <c r="AM68" s="17"/>
      <c r="AN68" s="17"/>
      <c r="AO68" s="17"/>
      <c r="AP68" s="17"/>
      <c r="AQ68" s="94"/>
    </row>
    <row r="69" spans="1:43" s="17" customFormat="1" ht="6" customHeight="1" x14ac:dyDescent="0.2">
      <c r="A69" s="92"/>
      <c r="B69" s="10"/>
      <c r="C69" s="22"/>
      <c r="D69" s="10"/>
      <c r="E69" s="40"/>
      <c r="F69" s="40"/>
      <c r="G69" s="109"/>
      <c r="H69" s="109"/>
      <c r="I69" s="109"/>
      <c r="J69" s="109"/>
      <c r="K69" s="109"/>
      <c r="L69" s="109"/>
      <c r="M69" s="109"/>
      <c r="N69" s="109"/>
      <c r="O69" s="109"/>
      <c r="P69" s="109"/>
      <c r="Q69" s="109"/>
      <c r="R69" s="109"/>
      <c r="S69" s="109"/>
      <c r="T69" s="109"/>
      <c r="U69" s="72"/>
      <c r="V69" s="22"/>
      <c r="W69" s="92"/>
      <c r="X69" s="10"/>
      <c r="Y69" s="22"/>
      <c r="Z69" s="10"/>
      <c r="AA69" s="40"/>
      <c r="AB69" s="40"/>
      <c r="AC69" s="109"/>
      <c r="AD69" s="109"/>
      <c r="AE69" s="109"/>
      <c r="AF69" s="109"/>
      <c r="AG69" s="109"/>
      <c r="AH69" s="109"/>
      <c r="AI69" s="109"/>
      <c r="AJ69" s="109"/>
      <c r="AK69" s="109"/>
      <c r="AL69" s="109"/>
      <c r="AM69" s="109"/>
      <c r="AN69" s="109"/>
      <c r="AO69" s="109"/>
      <c r="AP69" s="109"/>
      <c r="AQ69" s="72"/>
    </row>
    <row r="70" spans="1:43" s="17" customFormat="1" ht="14.25" customHeight="1" x14ac:dyDescent="0.2">
      <c r="A70" s="92"/>
      <c r="B70" s="10"/>
      <c r="C70" s="22"/>
      <c r="D70" s="10"/>
      <c r="E70" s="122"/>
      <c r="F70" s="122"/>
      <c r="G70" s="122"/>
      <c r="H70" s="122"/>
      <c r="I70" s="122"/>
      <c r="J70" s="122"/>
      <c r="K70" s="122"/>
      <c r="L70" s="122"/>
      <c r="M70" s="122"/>
      <c r="N70" s="122"/>
      <c r="O70" s="122"/>
      <c r="P70" s="122"/>
      <c r="Q70" s="122"/>
      <c r="R70" s="122"/>
      <c r="S70" s="122"/>
      <c r="T70" s="122"/>
      <c r="U70" s="123"/>
      <c r="V70" s="22"/>
      <c r="W70" s="124"/>
      <c r="X70" s="10"/>
      <c r="Y70" s="22"/>
      <c r="Z70" s="10"/>
      <c r="AA70" s="122"/>
      <c r="AB70" s="122"/>
      <c r="AC70" s="122"/>
      <c r="AD70" s="122"/>
      <c r="AE70" s="122"/>
      <c r="AF70" s="122"/>
      <c r="AG70" s="122"/>
      <c r="AH70" s="122"/>
      <c r="AI70" s="122"/>
      <c r="AJ70" s="122"/>
      <c r="AK70" s="122"/>
      <c r="AL70" s="40"/>
      <c r="AM70" s="40"/>
      <c r="AN70" s="40"/>
      <c r="AO70" s="40"/>
      <c r="AP70" s="40"/>
      <c r="AQ70" s="72"/>
    </row>
    <row r="71" spans="1:43" s="17" customFormat="1" ht="18.75" x14ac:dyDescent="0.2">
      <c r="A71" s="93"/>
      <c r="B71" s="10"/>
      <c r="C71" s="24" t="s">
        <v>6</v>
      </c>
      <c r="D71" s="10"/>
      <c r="U71" s="94"/>
      <c r="V71" s="22"/>
      <c r="W71" s="93"/>
      <c r="X71" s="10"/>
      <c r="Y71" s="24" t="s">
        <v>6</v>
      </c>
      <c r="Z71" s="10"/>
      <c r="AQ71" s="94"/>
    </row>
    <row r="72" spans="1:43" s="17" customFormat="1" ht="14.25" customHeight="1" x14ac:dyDescent="0.2">
      <c r="A72" s="93"/>
      <c r="B72" s="10"/>
      <c r="C72" s="22"/>
      <c r="D72" s="10"/>
      <c r="T72" s="10"/>
      <c r="U72" s="94"/>
      <c r="V72" s="22"/>
      <c r="W72" s="93"/>
      <c r="X72" s="10"/>
      <c r="Y72" s="22"/>
      <c r="Z72" s="10"/>
      <c r="AP72" s="10"/>
      <c r="AQ72" s="94"/>
    </row>
    <row r="73" spans="1:43" s="17" customFormat="1" ht="14.25" customHeight="1" x14ac:dyDescent="0.2">
      <c r="A73" s="93"/>
      <c r="B73" s="10"/>
      <c r="C73" s="22"/>
      <c r="D73" s="10"/>
      <c r="E73" s="122"/>
      <c r="F73" s="122"/>
      <c r="G73" s="122"/>
      <c r="H73" s="122"/>
      <c r="I73" s="122"/>
      <c r="J73" s="122"/>
      <c r="K73" s="122"/>
      <c r="T73" s="10"/>
      <c r="U73" s="94"/>
      <c r="V73" s="22"/>
      <c r="W73" s="93"/>
      <c r="X73" s="10"/>
      <c r="Y73" s="22"/>
      <c r="Z73" s="10"/>
      <c r="AA73" s="122"/>
      <c r="AB73" s="122"/>
      <c r="AC73" s="122"/>
      <c r="AD73" s="122"/>
      <c r="AE73" s="122"/>
      <c r="AF73" s="122"/>
      <c r="AG73" s="122"/>
      <c r="AH73" s="122"/>
      <c r="AP73" s="10"/>
      <c r="AQ73" s="94"/>
    </row>
    <row r="74" spans="1:43" s="17" customFormat="1" ht="18.75" x14ac:dyDescent="0.2">
      <c r="A74" s="93"/>
      <c r="B74" s="10"/>
      <c r="C74" s="10"/>
      <c r="D74" s="10"/>
      <c r="E74" s="122"/>
      <c r="F74" s="122"/>
      <c r="G74" s="122"/>
      <c r="H74" s="122"/>
      <c r="I74" s="122"/>
      <c r="J74" s="122"/>
      <c r="K74" s="122"/>
      <c r="T74" s="10"/>
      <c r="U74" s="94"/>
      <c r="V74" s="22"/>
      <c r="W74" s="93"/>
      <c r="X74" s="10"/>
      <c r="Y74" s="10"/>
      <c r="Z74" s="10"/>
      <c r="AA74" s="122"/>
      <c r="AB74" s="122"/>
      <c r="AC74" s="122"/>
      <c r="AD74" s="122"/>
      <c r="AE74" s="122"/>
      <c r="AF74" s="122"/>
      <c r="AG74" s="122"/>
      <c r="AH74" s="122"/>
      <c r="AP74" s="10"/>
      <c r="AQ74" s="94"/>
    </row>
    <row r="75" spans="1:43" s="17" customFormat="1" ht="14.25" customHeight="1" x14ac:dyDescent="0.2">
      <c r="A75" s="93"/>
      <c r="T75" s="10"/>
      <c r="U75" s="94"/>
      <c r="V75" s="22"/>
      <c r="W75" s="93"/>
      <c r="AP75" s="10"/>
      <c r="AQ75" s="94"/>
    </row>
    <row r="76" spans="1:43" s="17" customFormat="1" ht="14.25" customHeight="1" x14ac:dyDescent="0.2">
      <c r="A76" s="95"/>
      <c r="B76" s="96"/>
      <c r="C76" s="96"/>
      <c r="D76" s="96"/>
      <c r="E76" s="96"/>
      <c r="F76" s="96"/>
      <c r="G76" s="96"/>
      <c r="H76" s="96"/>
      <c r="I76" s="96"/>
      <c r="J76" s="96"/>
      <c r="K76" s="96"/>
      <c r="L76" s="96"/>
      <c r="M76" s="96"/>
      <c r="N76" s="96"/>
      <c r="O76" s="96"/>
      <c r="P76" s="96"/>
      <c r="Q76" s="96"/>
      <c r="R76" s="96"/>
      <c r="S76" s="96"/>
      <c r="T76" s="96"/>
      <c r="U76" s="97"/>
      <c r="V76" s="32"/>
      <c r="W76" s="95"/>
      <c r="X76" s="96"/>
      <c r="Y76" s="96"/>
      <c r="Z76" s="96"/>
      <c r="AA76" s="96"/>
      <c r="AB76" s="96"/>
      <c r="AC76" s="96"/>
      <c r="AD76" s="96"/>
      <c r="AE76" s="96"/>
      <c r="AF76" s="96"/>
      <c r="AG76" s="96"/>
      <c r="AH76" s="96"/>
      <c r="AI76" s="96"/>
      <c r="AJ76" s="96"/>
      <c r="AK76" s="96"/>
      <c r="AL76" s="96"/>
      <c r="AM76" s="96"/>
      <c r="AN76" s="96"/>
      <c r="AO76" s="96"/>
      <c r="AP76" s="96"/>
      <c r="AQ76" s="97"/>
    </row>
    <row r="77" spans="1:43" s="17" customFormat="1" ht="14.25" customHeight="1" x14ac:dyDescent="0.2"/>
    <row r="78" spans="1:43" s="17" customFormat="1" ht="14.25" customHeight="1" x14ac:dyDescent="0.2"/>
    <row r="79" spans="1:43" s="17" customFormat="1" ht="14.25" customHeight="1" x14ac:dyDescent="0.2"/>
    <row r="80" spans="1:43" s="17" customFormat="1" ht="14.25" customHeight="1" x14ac:dyDescent="0.2"/>
    <row r="81" s="17" customFormat="1" ht="14.25" customHeight="1" x14ac:dyDescent="0.2"/>
  </sheetData>
  <sheetProtection selectLockedCells="1"/>
  <mergeCells count="37">
    <mergeCell ref="B16:D16"/>
    <mergeCell ref="E16:O16"/>
    <mergeCell ref="AB16:AD16"/>
    <mergeCell ref="A1:AQ2"/>
    <mergeCell ref="B7:R7"/>
    <mergeCell ref="A10:AQ10"/>
    <mergeCell ref="A11:AQ11"/>
    <mergeCell ref="A12:AQ12"/>
    <mergeCell ref="AB29:AP31"/>
    <mergeCell ref="J30:AA30"/>
    <mergeCell ref="AS16:BA16"/>
    <mergeCell ref="AJ17:AL18"/>
    <mergeCell ref="AM17:AO18"/>
    <mergeCell ref="F19:Q20"/>
    <mergeCell ref="R19:R20"/>
    <mergeCell ref="S19:AD20"/>
    <mergeCell ref="AF19:AI20"/>
    <mergeCell ref="AJ19:AL20"/>
    <mergeCell ref="AM19:AO20"/>
    <mergeCell ref="AS19:BA19"/>
    <mergeCell ref="AJ21:AK22"/>
    <mergeCell ref="AL21:AM22"/>
    <mergeCell ref="AN21:AO22"/>
    <mergeCell ref="D24:AP24"/>
    <mergeCell ref="B19:E20"/>
    <mergeCell ref="J34:AA34"/>
    <mergeCell ref="J36:AA36"/>
    <mergeCell ref="J38:AA38"/>
    <mergeCell ref="J40:AA40"/>
    <mergeCell ref="J42:AA42"/>
    <mergeCell ref="AG57:AK57"/>
    <mergeCell ref="A60:AQ60"/>
    <mergeCell ref="B50:AP55"/>
    <mergeCell ref="AH47:AK47"/>
    <mergeCell ref="C48:O49"/>
    <mergeCell ref="T47:V47"/>
    <mergeCell ref="Z47:AB47"/>
  </mergeCells>
  <conditionalFormatting sqref="AM17">
    <cfRule type="expression" dxfId="11" priority="4">
      <formula>AS18="EXCELLENCE REG"</formula>
    </cfRule>
  </conditionalFormatting>
  <conditionalFormatting sqref="AJ17">
    <cfRule type="expression" dxfId="10" priority="3">
      <formula>AP18="EXCELLENCE REG"</formula>
    </cfRule>
  </conditionalFormatting>
  <conditionalFormatting sqref="AM19">
    <cfRule type="expression" dxfId="9" priority="2">
      <formula>AS20="EXCELLENCE REG"</formula>
    </cfRule>
  </conditionalFormatting>
  <conditionalFormatting sqref="AJ19">
    <cfRule type="expression" dxfId="8" priority="1">
      <formula>AP20="EXCELLENCE REG"</formula>
    </cfRule>
  </conditionalFormatting>
  <dataValidations count="4">
    <dataValidation type="list" allowBlank="1" showInputMessage="1" showErrorMessage="1" sqref="AS16:BA16">
      <formula1>DIVISION</formula1>
    </dataValidation>
    <dataValidation type="list" allowBlank="1" showInputMessage="1" showErrorMessage="1" sqref="AS19:BA19">
      <formula1>CATEGORIE</formula1>
    </dataValidation>
    <dataValidation type="list" allowBlank="1" showInputMessage="1" showErrorMessage="1" sqref="AB16">
      <formula1>HORAIRE</formula1>
    </dataValidation>
    <dataValidation type="list" allowBlank="1" showInputMessage="1" showErrorMessage="1" sqref="J30:AA30">
      <formula1>NOM</formula1>
    </dataValidation>
  </dataValidations>
  <hyperlinks>
    <hyperlink ref="B7" r:id="rId1"/>
  </hyperlinks>
  <printOptions horizontalCentered="1"/>
  <pageMargins left="0.19685039370078741" right="0.19685039370078741" top="0.19685039370078741" bottom="0.19685039370078741" header="0" footer="0"/>
  <pageSetup paperSize="9" scale="62" firstPageNumber="0" fitToHeight="0"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1"/>
  <sheetViews>
    <sheetView view="pageBreakPreview" topLeftCell="A13" zoomScale="70" zoomScaleNormal="75" zoomScaleSheetLayoutView="70" workbookViewId="0">
      <selection activeCell="AD55" sqref="AD55"/>
    </sheetView>
  </sheetViews>
  <sheetFormatPr baseColWidth="10" defaultColWidth="3.7109375" defaultRowHeight="14.25" customHeight="1" x14ac:dyDescent="0.2"/>
  <cols>
    <col min="1" max="5" width="3.7109375" style="10"/>
    <col min="6" max="44" width="3.85546875" style="10" customWidth="1"/>
    <col min="45" max="45" width="10.28515625" style="10" hidden="1" customWidth="1"/>
    <col min="46" max="46" width="3.5703125" style="10" hidden="1" customWidth="1"/>
    <col min="47" max="47" width="15.140625" style="10" hidden="1" customWidth="1"/>
    <col min="48" max="48" width="27" style="10" hidden="1" customWidth="1"/>
    <col min="49" max="49" width="3.140625" style="10" hidden="1" customWidth="1"/>
    <col min="50" max="50" width="2.28515625" style="10" hidden="1" customWidth="1"/>
    <col min="51" max="51" width="3.140625" style="10" hidden="1" customWidth="1"/>
    <col min="52" max="53" width="0" style="10" hidden="1" customWidth="1"/>
    <col min="54" max="16384" width="3.7109375" style="10"/>
  </cols>
  <sheetData>
    <row r="1" spans="1:53" s="17" customFormat="1" ht="19.5" customHeight="1" x14ac:dyDescent="0.2">
      <c r="A1" s="169" t="s">
        <v>73</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row>
    <row r="2" spans="1:53" s="17" customFormat="1" ht="19.5" customHeight="1" x14ac:dyDescent="0.2">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S2" s="16" t="s">
        <v>55</v>
      </c>
      <c r="AT2" s="8" t="e">
        <f>INDEX(#REF!,AY2,AX2)</f>
        <v>#REF!</v>
      </c>
      <c r="AU2" s="9">
        <f>J36</f>
        <v>0</v>
      </c>
      <c r="AV2" s="9">
        <f>E24</f>
        <v>0</v>
      </c>
      <c r="AW2" s="9" t="e">
        <f>VLOOKUP(AV2,#REF!,2,FALSE)</f>
        <v>#REF!</v>
      </c>
      <c r="AX2" s="8" t="e">
        <f>MATCH(AU2,#REF!,0)</f>
        <v>#REF!</v>
      </c>
      <c r="AY2" s="8" t="e">
        <f>MATCH(AW2,#REF!,0)</f>
        <v>#REF!</v>
      </c>
    </row>
    <row r="3" spans="1:53" s="17" customFormat="1" ht="13.5" customHeight="1" x14ac:dyDescent="0.2">
      <c r="B3" s="18"/>
      <c r="C3" s="18"/>
      <c r="D3" s="18"/>
      <c r="E3" s="18"/>
      <c r="F3" s="18"/>
      <c r="G3" s="18"/>
      <c r="H3" s="18"/>
      <c r="I3" s="18"/>
      <c r="J3" s="18"/>
      <c r="K3" s="18"/>
      <c r="L3" s="18"/>
      <c r="M3" s="18"/>
      <c r="N3" s="18"/>
      <c r="O3" s="18"/>
      <c r="P3" s="18"/>
      <c r="Q3" s="18"/>
      <c r="R3" s="18"/>
      <c r="S3" s="18"/>
      <c r="T3" s="18"/>
      <c r="U3" s="117"/>
      <c r="V3" s="18"/>
      <c r="W3" s="18"/>
      <c r="X3" s="18"/>
      <c r="Y3" s="18"/>
      <c r="Z3" s="18"/>
      <c r="AA3" s="18"/>
      <c r="AB3" s="18"/>
      <c r="AC3" s="18"/>
      <c r="AD3" s="18"/>
      <c r="AE3" s="18"/>
      <c r="AF3" s="18"/>
      <c r="AG3" s="18"/>
      <c r="AH3" s="18"/>
      <c r="AI3" s="117"/>
      <c r="AJ3" s="18"/>
      <c r="AK3" s="18"/>
      <c r="AL3" s="18"/>
      <c r="AM3" s="18"/>
      <c r="AN3" s="18"/>
      <c r="AO3" s="18"/>
      <c r="AP3" s="18"/>
    </row>
    <row r="4" spans="1:53" s="22" customFormat="1" ht="18.75" customHeight="1" x14ac:dyDescent="0.2">
      <c r="A4" s="19"/>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1"/>
      <c r="AS4" s="99"/>
    </row>
    <row r="5" spans="1:53" s="22" customFormat="1" ht="18.75" customHeight="1" x14ac:dyDescent="0.2">
      <c r="A5" s="23"/>
      <c r="B5" s="24" t="s">
        <v>57</v>
      </c>
      <c r="C5" s="24"/>
      <c r="AP5" s="25" t="s">
        <v>0</v>
      </c>
      <c r="AQ5" s="26"/>
      <c r="AS5" s="99"/>
    </row>
    <row r="6" spans="1:53" s="22" customFormat="1" ht="18.75" customHeight="1" x14ac:dyDescent="0.2">
      <c r="A6" s="23"/>
      <c r="B6" s="24" t="s">
        <v>35</v>
      </c>
      <c r="C6" s="24"/>
      <c r="AP6" s="25"/>
      <c r="AQ6" s="26"/>
      <c r="AS6" s="99"/>
    </row>
    <row r="7" spans="1:53" s="11" customFormat="1" ht="18.75" customHeight="1" x14ac:dyDescent="0.2">
      <c r="A7" s="12"/>
      <c r="B7" s="170" t="s">
        <v>58</v>
      </c>
      <c r="C7" s="170"/>
      <c r="D7" s="170"/>
      <c r="E7" s="170"/>
      <c r="F7" s="170"/>
      <c r="G7" s="170"/>
      <c r="H7" s="170"/>
      <c r="I7" s="170"/>
      <c r="J7" s="170"/>
      <c r="K7" s="170"/>
      <c r="L7" s="170"/>
      <c r="M7" s="170"/>
      <c r="N7" s="170"/>
      <c r="O7" s="170"/>
      <c r="P7" s="170"/>
      <c r="Q7" s="170"/>
      <c r="R7" s="170"/>
      <c r="S7" s="13"/>
      <c r="T7" s="13"/>
      <c r="U7" s="13"/>
      <c r="V7" s="13"/>
      <c r="W7" s="13"/>
      <c r="X7" s="13"/>
      <c r="Y7" s="13"/>
      <c r="Z7" s="13"/>
      <c r="AA7" s="13"/>
      <c r="AB7" s="13"/>
      <c r="AC7" s="13"/>
      <c r="AD7" s="13"/>
      <c r="AE7" s="13"/>
      <c r="AF7" s="13"/>
      <c r="AG7" s="13"/>
      <c r="AH7" s="13"/>
      <c r="AI7" s="13"/>
      <c r="AK7" s="13"/>
      <c r="AL7" s="13"/>
      <c r="AM7" s="13"/>
      <c r="AN7" s="13"/>
      <c r="AO7" s="13"/>
      <c r="AP7" s="15"/>
      <c r="AQ7" s="14"/>
      <c r="AS7" s="101"/>
    </row>
    <row r="8" spans="1:53" s="22" customFormat="1" ht="18.75" customHeight="1" x14ac:dyDescent="0.2">
      <c r="A8" s="23"/>
      <c r="B8" s="24"/>
      <c r="C8" s="24"/>
      <c r="AP8" s="25"/>
      <c r="AQ8" s="26"/>
      <c r="AS8" s="99"/>
    </row>
    <row r="9" spans="1:53" s="22" customFormat="1" ht="21.75" customHeight="1" x14ac:dyDescent="0.2">
      <c r="A9" s="23"/>
      <c r="B9" s="24"/>
      <c r="C9" s="24"/>
      <c r="AP9" s="25"/>
      <c r="AQ9" s="26"/>
    </row>
    <row r="10" spans="1:53" s="22" customFormat="1" ht="21.75" customHeight="1" x14ac:dyDescent="0.2">
      <c r="A10" s="171" t="s">
        <v>56</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3"/>
    </row>
    <row r="11" spans="1:53" s="22" customFormat="1" ht="21.75" customHeight="1" x14ac:dyDescent="0.2">
      <c r="A11" s="171" t="s">
        <v>45</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3"/>
    </row>
    <row r="12" spans="1:53" s="22" customFormat="1" ht="21.75" customHeight="1" x14ac:dyDescent="0.2">
      <c r="A12" s="171" t="s">
        <v>46</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3"/>
    </row>
    <row r="13" spans="1:53" s="22" customFormat="1" ht="21.75" customHeight="1" x14ac:dyDescent="0.2">
      <c r="A13" s="23"/>
      <c r="B13" s="18"/>
      <c r="C13" s="18"/>
      <c r="D13" s="18"/>
      <c r="E13" s="18"/>
      <c r="F13" s="18"/>
      <c r="G13" s="18"/>
      <c r="H13" s="18"/>
      <c r="I13" s="18"/>
      <c r="J13" s="18"/>
      <c r="K13" s="18"/>
      <c r="L13" s="18"/>
      <c r="M13" s="18"/>
      <c r="N13" s="18"/>
      <c r="O13" s="18"/>
      <c r="P13" s="18"/>
      <c r="Q13" s="18"/>
      <c r="R13" s="18"/>
      <c r="S13" s="18"/>
      <c r="T13" s="18"/>
      <c r="U13" s="117"/>
      <c r="V13" s="18"/>
      <c r="W13" s="18"/>
      <c r="X13" s="18"/>
      <c r="Y13" s="18"/>
      <c r="Z13" s="18"/>
      <c r="AA13" s="18"/>
      <c r="AB13" s="18"/>
      <c r="AC13" s="18"/>
      <c r="AD13" s="18"/>
      <c r="AE13" s="18"/>
      <c r="AF13" s="18"/>
      <c r="AG13" s="18"/>
      <c r="AH13" s="18"/>
      <c r="AI13" s="117"/>
      <c r="AJ13" s="18"/>
      <c r="AK13" s="18"/>
      <c r="AL13" s="18"/>
      <c r="AM13" s="18"/>
      <c r="AN13" s="18"/>
      <c r="AO13" s="18"/>
      <c r="AP13" s="18"/>
      <c r="AQ13" s="27"/>
    </row>
    <row r="14" spans="1:53" s="22" customFormat="1" ht="21.75" customHeight="1" x14ac:dyDescent="0.2">
      <c r="A14" s="23"/>
      <c r="B14" s="18"/>
      <c r="C14" s="18"/>
      <c r="D14" s="18"/>
      <c r="E14" s="18"/>
      <c r="F14" s="18"/>
      <c r="G14" s="18"/>
      <c r="H14" s="18"/>
      <c r="I14" s="18"/>
      <c r="J14" s="18"/>
      <c r="K14" s="18"/>
      <c r="L14" s="18"/>
      <c r="M14" s="18"/>
      <c r="N14" s="18"/>
      <c r="O14" s="18"/>
      <c r="P14" s="18"/>
      <c r="Q14" s="18"/>
      <c r="R14" s="18"/>
      <c r="S14" s="18"/>
      <c r="T14" s="18"/>
      <c r="U14" s="117"/>
      <c r="V14" s="18"/>
      <c r="W14" s="18"/>
      <c r="AD14" s="18"/>
      <c r="AE14" s="18"/>
      <c r="AF14" s="18"/>
      <c r="AQ14" s="27"/>
    </row>
    <row r="15" spans="1:53" s="22" customFormat="1" ht="21.75" customHeight="1" x14ac:dyDescent="0.2">
      <c r="A15" s="23"/>
      <c r="AQ15" s="26"/>
    </row>
    <row r="16" spans="1:53" s="22" customFormat="1" ht="21.75" customHeight="1" x14ac:dyDescent="0.2">
      <c r="A16" s="23"/>
      <c r="B16" s="179" t="s">
        <v>1</v>
      </c>
      <c r="C16" s="179"/>
      <c r="D16" s="179"/>
      <c r="E16" s="180"/>
      <c r="F16" s="180"/>
      <c r="G16" s="180"/>
      <c r="H16" s="180"/>
      <c r="I16" s="180"/>
      <c r="J16" s="180"/>
      <c r="K16" s="180"/>
      <c r="L16" s="180"/>
      <c r="M16" s="180"/>
      <c r="N16" s="180"/>
      <c r="O16" s="180"/>
      <c r="Y16" s="22" t="s">
        <v>2</v>
      </c>
      <c r="AB16" s="181"/>
      <c r="AC16" s="181"/>
      <c r="AD16" s="181"/>
      <c r="AQ16" s="26"/>
      <c r="AS16" s="174"/>
      <c r="AT16" s="174"/>
      <c r="AU16" s="174"/>
      <c r="AV16" s="174"/>
      <c r="AW16" s="174"/>
      <c r="AX16" s="174"/>
      <c r="AY16" s="174"/>
      <c r="AZ16" s="174"/>
      <c r="BA16" s="174"/>
    </row>
    <row r="17" spans="1:57" s="22" customFormat="1" ht="21.75" customHeight="1" x14ac:dyDescent="0.2">
      <c r="A17" s="23"/>
      <c r="AJ17" s="175" t="s">
        <v>47</v>
      </c>
      <c r="AK17" s="175"/>
      <c r="AL17" s="175"/>
      <c r="AM17" s="175" t="s">
        <v>48</v>
      </c>
      <c r="AN17" s="175"/>
      <c r="AO17" s="175"/>
      <c r="AQ17" s="26"/>
      <c r="BA17" s="25"/>
    </row>
    <row r="18" spans="1:57" s="22" customFormat="1" ht="21.75" customHeight="1" x14ac:dyDescent="0.2">
      <c r="A18" s="23"/>
      <c r="AJ18" s="175"/>
      <c r="AK18" s="175"/>
      <c r="AL18" s="175"/>
      <c r="AM18" s="175"/>
      <c r="AN18" s="175"/>
      <c r="AO18" s="175"/>
      <c r="AQ18" s="26"/>
    </row>
    <row r="19" spans="1:57" s="22" customFormat="1" ht="21.75" customHeight="1" x14ac:dyDescent="0.2">
      <c r="A19" s="23"/>
      <c r="B19" s="176" t="s">
        <v>37</v>
      </c>
      <c r="C19" s="176"/>
      <c r="D19" s="176"/>
      <c r="E19" s="176"/>
      <c r="F19" s="176"/>
      <c r="G19" s="176"/>
      <c r="H19" s="176"/>
      <c r="I19" s="176"/>
      <c r="J19" s="176"/>
      <c r="K19" s="176"/>
      <c r="L19" s="176"/>
      <c r="M19" s="176"/>
      <c r="N19" s="176"/>
      <c r="O19" s="176"/>
      <c r="P19" s="176"/>
      <c r="Q19" s="176"/>
      <c r="R19" s="172" t="s">
        <v>3</v>
      </c>
      <c r="S19" s="176"/>
      <c r="T19" s="176"/>
      <c r="U19" s="176"/>
      <c r="V19" s="176"/>
      <c r="W19" s="176"/>
      <c r="X19" s="176"/>
      <c r="Y19" s="176"/>
      <c r="Z19" s="176"/>
      <c r="AA19" s="176"/>
      <c r="AB19" s="176"/>
      <c r="AC19" s="176"/>
      <c r="AD19" s="176"/>
      <c r="AF19" s="176" t="s">
        <v>4</v>
      </c>
      <c r="AG19" s="176"/>
      <c r="AH19" s="176"/>
      <c r="AI19" s="178"/>
      <c r="AJ19" s="175" t="s">
        <v>61</v>
      </c>
      <c r="AK19" s="175"/>
      <c r="AL19" s="175"/>
      <c r="AM19" s="175" t="s">
        <v>62</v>
      </c>
      <c r="AN19" s="175"/>
      <c r="AO19" s="175"/>
      <c r="AQ19" s="26"/>
      <c r="AS19" s="183"/>
      <c r="AT19" s="183"/>
      <c r="AU19" s="183"/>
      <c r="AV19" s="183"/>
      <c r="AW19" s="183"/>
      <c r="AX19" s="183"/>
      <c r="AY19" s="183"/>
      <c r="AZ19" s="183"/>
      <c r="BA19" s="183"/>
    </row>
    <row r="20" spans="1:57" s="22" customFormat="1" ht="21.75" customHeight="1" x14ac:dyDescent="0.2">
      <c r="A20" s="23"/>
      <c r="B20" s="176"/>
      <c r="C20" s="176"/>
      <c r="D20" s="176"/>
      <c r="E20" s="176"/>
      <c r="F20" s="177"/>
      <c r="G20" s="177"/>
      <c r="H20" s="177"/>
      <c r="I20" s="177"/>
      <c r="J20" s="177"/>
      <c r="K20" s="177"/>
      <c r="L20" s="177"/>
      <c r="M20" s="177"/>
      <c r="N20" s="177"/>
      <c r="O20" s="177"/>
      <c r="P20" s="177"/>
      <c r="Q20" s="177"/>
      <c r="R20" s="172"/>
      <c r="S20" s="177"/>
      <c r="T20" s="177"/>
      <c r="U20" s="177"/>
      <c r="V20" s="177"/>
      <c r="W20" s="177"/>
      <c r="X20" s="177"/>
      <c r="Y20" s="177"/>
      <c r="Z20" s="177"/>
      <c r="AA20" s="177"/>
      <c r="AB20" s="177"/>
      <c r="AC20" s="177"/>
      <c r="AD20" s="177"/>
      <c r="AF20" s="176"/>
      <c r="AG20" s="176"/>
      <c r="AH20" s="176"/>
      <c r="AI20" s="178"/>
      <c r="AJ20" s="175"/>
      <c r="AK20" s="175"/>
      <c r="AL20" s="175"/>
      <c r="AM20" s="175"/>
      <c r="AN20" s="175"/>
      <c r="AO20" s="175"/>
      <c r="AQ20" s="26"/>
      <c r="BE20" s="34"/>
    </row>
    <row r="21" spans="1:57" s="22" customFormat="1" ht="21.75" customHeight="1" x14ac:dyDescent="0.2">
      <c r="A21" s="23"/>
      <c r="S21" s="24"/>
      <c r="AJ21" s="201" t="s">
        <v>63</v>
      </c>
      <c r="AK21" s="201"/>
      <c r="AL21" s="201" t="s">
        <v>64</v>
      </c>
      <c r="AM21" s="201"/>
      <c r="AN21" s="201" t="s">
        <v>65</v>
      </c>
      <c r="AO21" s="201"/>
      <c r="AQ21" s="26"/>
    </row>
    <row r="22" spans="1:57" s="22" customFormat="1" ht="21.75" customHeight="1" x14ac:dyDescent="0.2">
      <c r="A22" s="23"/>
      <c r="C22" s="28"/>
      <c r="D22" s="28"/>
      <c r="E22" s="28"/>
      <c r="F22" s="28"/>
      <c r="I22" s="24"/>
      <c r="J22" s="24"/>
      <c r="K22" s="24"/>
      <c r="L22" s="24"/>
      <c r="S22" s="24"/>
      <c r="AJ22" s="201"/>
      <c r="AK22" s="201"/>
      <c r="AL22" s="201"/>
      <c r="AM22" s="201"/>
      <c r="AN22" s="201"/>
      <c r="AO22" s="201"/>
      <c r="AQ22" s="26"/>
    </row>
    <row r="23" spans="1:57" s="22" customFormat="1" ht="21.75" customHeight="1" x14ac:dyDescent="0.2">
      <c r="A23" s="23"/>
      <c r="C23" s="28"/>
      <c r="D23" s="28"/>
      <c r="E23" s="28"/>
      <c r="F23" s="28"/>
      <c r="I23" s="24"/>
      <c r="J23" s="24"/>
      <c r="K23" s="24"/>
      <c r="L23" s="24"/>
      <c r="S23" s="24"/>
      <c r="AH23" s="24"/>
      <c r="AI23" s="24"/>
      <c r="AQ23" s="26"/>
    </row>
    <row r="24" spans="1:57" s="22" customFormat="1" ht="21.75" customHeight="1" x14ac:dyDescent="0.2">
      <c r="A24" s="23"/>
      <c r="B24" s="22" t="s">
        <v>5</v>
      </c>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26"/>
    </row>
    <row r="25" spans="1:57" s="22" customFormat="1" ht="7.5" customHeight="1" x14ac:dyDescent="0.2">
      <c r="A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26"/>
    </row>
    <row r="26" spans="1:57" s="22" customFormat="1" ht="21.75" customHeight="1" x14ac:dyDescent="0.2">
      <c r="A26" s="23"/>
      <c r="AQ26" s="26"/>
    </row>
    <row r="27" spans="1:57" s="22" customFormat="1" ht="21.75" customHeight="1" x14ac:dyDescent="0.2">
      <c r="A27" s="23"/>
      <c r="AQ27" s="26"/>
    </row>
    <row r="28" spans="1:57" s="22" customFormat="1" ht="21.75" customHeight="1" x14ac:dyDescent="0.2">
      <c r="A28" s="23"/>
      <c r="C28" s="28"/>
      <c r="D28" s="28"/>
      <c r="E28" s="28"/>
      <c r="F28" s="28"/>
      <c r="G28" s="24"/>
      <c r="H28" s="24"/>
      <c r="I28" s="24"/>
      <c r="J28" s="24"/>
      <c r="K28" s="24"/>
      <c r="L28" s="24"/>
      <c r="Q28" s="24"/>
      <c r="R28" s="24"/>
      <c r="S28" s="24"/>
      <c r="T28" s="24"/>
      <c r="U28" s="24"/>
      <c r="AQ28" s="26"/>
    </row>
    <row r="29" spans="1:57" s="22" customFormat="1" ht="6" customHeight="1" x14ac:dyDescent="0.2">
      <c r="A29" s="23"/>
      <c r="B29" s="19"/>
      <c r="C29" s="20"/>
      <c r="D29" s="20"/>
      <c r="E29" s="20"/>
      <c r="F29" s="20"/>
      <c r="G29" s="20"/>
      <c r="H29" s="20"/>
      <c r="I29" s="19"/>
      <c r="J29" s="20"/>
      <c r="K29" s="20"/>
      <c r="L29" s="20"/>
      <c r="M29" s="20"/>
      <c r="N29" s="20"/>
      <c r="O29" s="20"/>
      <c r="P29" s="20"/>
      <c r="Q29" s="20"/>
      <c r="R29" s="20"/>
      <c r="S29" s="20"/>
      <c r="T29" s="20"/>
      <c r="U29" s="20"/>
      <c r="V29" s="20"/>
      <c r="W29" s="20"/>
      <c r="X29" s="20"/>
      <c r="Y29" s="20"/>
      <c r="Z29" s="20"/>
      <c r="AA29" s="21"/>
      <c r="AB29" s="184" t="s">
        <v>49</v>
      </c>
      <c r="AC29" s="185"/>
      <c r="AD29" s="185"/>
      <c r="AE29" s="185"/>
      <c r="AF29" s="185"/>
      <c r="AG29" s="185"/>
      <c r="AH29" s="185"/>
      <c r="AI29" s="185"/>
      <c r="AJ29" s="185"/>
      <c r="AK29" s="185"/>
      <c r="AL29" s="185"/>
      <c r="AM29" s="185"/>
      <c r="AN29" s="185"/>
      <c r="AO29" s="185"/>
      <c r="AP29" s="186"/>
      <c r="AQ29" s="26"/>
    </row>
    <row r="30" spans="1:57" s="22" customFormat="1" ht="18.75" x14ac:dyDescent="0.2">
      <c r="A30" s="23"/>
      <c r="B30" s="23"/>
      <c r="C30" s="29" t="s">
        <v>7</v>
      </c>
      <c r="I30" s="23"/>
      <c r="J30" s="188"/>
      <c r="K30" s="188"/>
      <c r="L30" s="188"/>
      <c r="M30" s="188"/>
      <c r="N30" s="188"/>
      <c r="O30" s="188"/>
      <c r="P30" s="188"/>
      <c r="Q30" s="188"/>
      <c r="R30" s="188"/>
      <c r="S30" s="188"/>
      <c r="T30" s="188"/>
      <c r="U30" s="188"/>
      <c r="V30" s="188"/>
      <c r="W30" s="188"/>
      <c r="X30" s="188"/>
      <c r="Y30" s="188"/>
      <c r="Z30" s="188"/>
      <c r="AA30" s="189"/>
      <c r="AB30" s="187"/>
      <c r="AC30" s="176"/>
      <c r="AD30" s="176"/>
      <c r="AE30" s="176"/>
      <c r="AF30" s="176"/>
      <c r="AG30" s="176"/>
      <c r="AH30" s="176"/>
      <c r="AI30" s="176"/>
      <c r="AJ30" s="176"/>
      <c r="AK30" s="176"/>
      <c r="AL30" s="176"/>
      <c r="AM30" s="176"/>
      <c r="AN30" s="176"/>
      <c r="AO30" s="176"/>
      <c r="AP30" s="178"/>
      <c r="AQ30" s="26"/>
    </row>
    <row r="31" spans="1:57" s="22" customFormat="1" ht="6" customHeight="1" x14ac:dyDescent="0.2">
      <c r="A31" s="23"/>
      <c r="B31" s="23"/>
      <c r="C31" s="24"/>
      <c r="E31" s="28"/>
      <c r="F31" s="28"/>
      <c r="G31" s="28"/>
      <c r="H31" s="28"/>
      <c r="I31" s="23"/>
      <c r="J31" s="118"/>
      <c r="K31" s="118"/>
      <c r="L31" s="118"/>
      <c r="M31" s="118"/>
      <c r="N31" s="118"/>
      <c r="O31" s="118"/>
      <c r="P31" s="118"/>
      <c r="Q31" s="118"/>
      <c r="R31" s="118"/>
      <c r="S31" s="118"/>
      <c r="T31" s="118"/>
      <c r="U31" s="118"/>
      <c r="V31" s="118"/>
      <c r="W31" s="118"/>
      <c r="X31" s="118"/>
      <c r="Y31" s="118"/>
      <c r="Z31" s="118"/>
      <c r="AA31" s="119"/>
      <c r="AB31" s="187"/>
      <c r="AC31" s="176"/>
      <c r="AD31" s="176"/>
      <c r="AE31" s="176"/>
      <c r="AF31" s="176"/>
      <c r="AG31" s="176"/>
      <c r="AH31" s="176"/>
      <c r="AI31" s="176"/>
      <c r="AJ31" s="176"/>
      <c r="AK31" s="176"/>
      <c r="AL31" s="176"/>
      <c r="AM31" s="176"/>
      <c r="AN31" s="176"/>
      <c r="AO31" s="176"/>
      <c r="AP31" s="178"/>
      <c r="AQ31" s="26"/>
    </row>
    <row r="32" spans="1:57" s="22" customFormat="1" ht="18.75" x14ac:dyDescent="0.2">
      <c r="A32" s="23"/>
      <c r="B32" s="23"/>
      <c r="C32" s="29" t="s">
        <v>8</v>
      </c>
      <c r="I32" s="23"/>
      <c r="J32" s="118"/>
      <c r="K32" s="118"/>
      <c r="L32" s="118"/>
      <c r="M32" s="118"/>
      <c r="N32" s="118"/>
      <c r="O32" s="118"/>
      <c r="P32" s="118"/>
      <c r="Q32" s="118"/>
      <c r="R32" s="118"/>
      <c r="S32" s="118"/>
      <c r="T32" s="118"/>
      <c r="U32" s="118"/>
      <c r="V32" s="118"/>
      <c r="W32" s="118"/>
      <c r="X32" s="118"/>
      <c r="Y32" s="118"/>
      <c r="Z32" s="118"/>
      <c r="AA32" s="119"/>
      <c r="AP32" s="26"/>
      <c r="AQ32" s="26"/>
    </row>
    <row r="33" spans="1:43" s="22" customFormat="1" ht="6.75" customHeight="1" x14ac:dyDescent="0.2">
      <c r="A33" s="23"/>
      <c r="B33" s="23"/>
      <c r="C33" s="24"/>
      <c r="I33" s="23"/>
      <c r="J33" s="118"/>
      <c r="K33" s="118"/>
      <c r="L33" s="118"/>
      <c r="M33" s="118"/>
      <c r="N33" s="118"/>
      <c r="O33" s="118"/>
      <c r="P33" s="118"/>
      <c r="Q33" s="118"/>
      <c r="R33" s="118"/>
      <c r="S33" s="118"/>
      <c r="T33" s="118"/>
      <c r="U33" s="118"/>
      <c r="V33" s="118"/>
      <c r="W33" s="118"/>
      <c r="X33" s="118"/>
      <c r="Y33" s="118"/>
      <c r="Z33" s="118"/>
      <c r="AA33" s="119"/>
      <c r="AP33" s="26"/>
      <c r="AQ33" s="26"/>
    </row>
    <row r="34" spans="1:43" s="22" customFormat="1" ht="18.75" x14ac:dyDescent="0.2">
      <c r="A34" s="23"/>
      <c r="B34" s="23"/>
      <c r="C34" s="29" t="s">
        <v>9</v>
      </c>
      <c r="E34" s="28"/>
      <c r="F34" s="28"/>
      <c r="G34" s="28"/>
      <c r="H34" s="28"/>
      <c r="I34" s="30"/>
      <c r="J34" s="198"/>
      <c r="K34" s="198"/>
      <c r="L34" s="198"/>
      <c r="M34" s="198"/>
      <c r="N34" s="198"/>
      <c r="O34" s="198"/>
      <c r="P34" s="198"/>
      <c r="Q34" s="198"/>
      <c r="R34" s="198"/>
      <c r="S34" s="198"/>
      <c r="T34" s="198"/>
      <c r="U34" s="198"/>
      <c r="V34" s="198"/>
      <c r="W34" s="198"/>
      <c r="X34" s="198"/>
      <c r="Y34" s="198"/>
      <c r="Z34" s="198"/>
      <c r="AA34" s="199"/>
      <c r="AP34" s="26"/>
      <c r="AQ34" s="26"/>
    </row>
    <row r="35" spans="1:43" s="22" customFormat="1" ht="6" customHeight="1" x14ac:dyDescent="0.2">
      <c r="A35" s="23"/>
      <c r="B35" s="23"/>
      <c r="C35" s="24"/>
      <c r="E35" s="28"/>
      <c r="F35" s="28"/>
      <c r="G35" s="28"/>
      <c r="H35" s="28"/>
      <c r="I35" s="30"/>
      <c r="J35" s="120"/>
      <c r="K35" s="118"/>
      <c r="L35" s="118"/>
      <c r="M35" s="118"/>
      <c r="N35" s="118"/>
      <c r="O35" s="118"/>
      <c r="P35" s="118"/>
      <c r="Q35" s="118"/>
      <c r="R35" s="118"/>
      <c r="S35" s="118"/>
      <c r="T35" s="118"/>
      <c r="U35" s="118"/>
      <c r="V35" s="118"/>
      <c r="W35" s="118"/>
      <c r="X35" s="118"/>
      <c r="Y35" s="118"/>
      <c r="Z35" s="118"/>
      <c r="AA35" s="119"/>
      <c r="AP35" s="26"/>
      <c r="AQ35" s="26"/>
    </row>
    <row r="36" spans="1:43" s="22" customFormat="1" ht="18.75" x14ac:dyDescent="0.2">
      <c r="A36" s="23"/>
      <c r="B36" s="23"/>
      <c r="C36" s="29" t="s">
        <v>10</v>
      </c>
      <c r="E36" s="28"/>
      <c r="F36" s="28"/>
      <c r="G36" s="28"/>
      <c r="H36" s="28"/>
      <c r="I36" s="30"/>
      <c r="J36" s="198"/>
      <c r="K36" s="198"/>
      <c r="L36" s="198"/>
      <c r="M36" s="198"/>
      <c r="N36" s="198"/>
      <c r="O36" s="198"/>
      <c r="P36" s="198"/>
      <c r="Q36" s="198"/>
      <c r="R36" s="198"/>
      <c r="S36" s="198"/>
      <c r="T36" s="198"/>
      <c r="U36" s="198"/>
      <c r="V36" s="198"/>
      <c r="W36" s="198"/>
      <c r="X36" s="198"/>
      <c r="Y36" s="198"/>
      <c r="Z36" s="198"/>
      <c r="AA36" s="199"/>
      <c r="AP36" s="26"/>
      <c r="AQ36" s="26"/>
    </row>
    <row r="37" spans="1:43" s="22" customFormat="1" ht="6" customHeight="1" x14ac:dyDescent="0.2">
      <c r="A37" s="23"/>
      <c r="B37" s="23"/>
      <c r="C37" s="24"/>
      <c r="E37" s="28"/>
      <c r="F37" s="28"/>
      <c r="G37" s="28"/>
      <c r="H37" s="28"/>
      <c r="I37" s="30"/>
      <c r="J37" s="120"/>
      <c r="K37" s="118"/>
      <c r="L37" s="118"/>
      <c r="M37" s="118"/>
      <c r="N37" s="118"/>
      <c r="O37" s="118"/>
      <c r="P37" s="118"/>
      <c r="Q37" s="118"/>
      <c r="R37" s="118"/>
      <c r="S37" s="118"/>
      <c r="T37" s="118"/>
      <c r="U37" s="118"/>
      <c r="V37" s="118"/>
      <c r="W37" s="118"/>
      <c r="X37" s="118"/>
      <c r="Y37" s="118"/>
      <c r="Z37" s="118"/>
      <c r="AA37" s="119"/>
      <c r="AP37" s="26"/>
      <c r="AQ37" s="26"/>
    </row>
    <row r="38" spans="1:43" s="22" customFormat="1" ht="18.75" x14ac:dyDescent="0.2">
      <c r="A38" s="23"/>
      <c r="B38" s="23"/>
      <c r="C38" s="29" t="s">
        <v>11</v>
      </c>
      <c r="E38" s="28"/>
      <c r="F38" s="28"/>
      <c r="G38" s="28"/>
      <c r="H38" s="28"/>
      <c r="I38" s="30"/>
      <c r="J38" s="198"/>
      <c r="K38" s="198"/>
      <c r="L38" s="198"/>
      <c r="M38" s="198"/>
      <c r="N38" s="198"/>
      <c r="O38" s="198"/>
      <c r="P38" s="198"/>
      <c r="Q38" s="198"/>
      <c r="R38" s="198"/>
      <c r="S38" s="198"/>
      <c r="T38" s="198"/>
      <c r="U38" s="198"/>
      <c r="V38" s="198"/>
      <c r="W38" s="198"/>
      <c r="X38" s="198"/>
      <c r="Y38" s="198"/>
      <c r="Z38" s="198"/>
      <c r="AA38" s="199"/>
      <c r="AP38" s="26"/>
      <c r="AQ38" s="26"/>
    </row>
    <row r="39" spans="1:43" s="22" customFormat="1" ht="6" customHeight="1" x14ac:dyDescent="0.2">
      <c r="A39" s="23"/>
      <c r="B39" s="23"/>
      <c r="C39" s="29"/>
      <c r="E39" s="28"/>
      <c r="F39" s="28"/>
      <c r="G39" s="28"/>
      <c r="H39" s="28"/>
      <c r="I39" s="30"/>
      <c r="J39" s="120"/>
      <c r="K39" s="120"/>
      <c r="L39" s="120"/>
      <c r="M39" s="118"/>
      <c r="N39" s="120"/>
      <c r="O39" s="120"/>
      <c r="P39" s="120"/>
      <c r="Q39" s="120"/>
      <c r="R39" s="120"/>
      <c r="S39" s="120"/>
      <c r="T39" s="120"/>
      <c r="U39" s="120"/>
      <c r="V39" s="120"/>
      <c r="W39" s="120"/>
      <c r="X39" s="118"/>
      <c r="Y39" s="120"/>
      <c r="Z39" s="120"/>
      <c r="AA39" s="121"/>
      <c r="AP39" s="26"/>
      <c r="AQ39" s="26"/>
    </row>
    <row r="40" spans="1:43" s="22" customFormat="1" ht="18.75" x14ac:dyDescent="0.2">
      <c r="A40" s="23"/>
      <c r="B40" s="23"/>
      <c r="C40" s="29" t="s">
        <v>12</v>
      </c>
      <c r="E40" s="28"/>
      <c r="F40" s="28"/>
      <c r="G40" s="28"/>
      <c r="H40" s="28"/>
      <c r="I40" s="30"/>
      <c r="J40" s="198"/>
      <c r="K40" s="198"/>
      <c r="L40" s="198"/>
      <c r="M40" s="198"/>
      <c r="N40" s="198"/>
      <c r="O40" s="198"/>
      <c r="P40" s="198"/>
      <c r="Q40" s="198"/>
      <c r="R40" s="198"/>
      <c r="S40" s="198"/>
      <c r="T40" s="198"/>
      <c r="U40" s="198"/>
      <c r="V40" s="198"/>
      <c r="W40" s="198"/>
      <c r="X40" s="198"/>
      <c r="Y40" s="198"/>
      <c r="Z40" s="198"/>
      <c r="AA40" s="199"/>
      <c r="AP40" s="26"/>
      <c r="AQ40" s="26"/>
    </row>
    <row r="41" spans="1:43" s="22" customFormat="1" ht="6" customHeight="1" x14ac:dyDescent="0.2">
      <c r="A41" s="23"/>
      <c r="B41" s="23"/>
      <c r="C41" s="24"/>
      <c r="E41" s="28"/>
      <c r="F41" s="28"/>
      <c r="G41" s="28"/>
      <c r="H41" s="28"/>
      <c r="I41" s="30"/>
      <c r="J41" s="120"/>
      <c r="K41" s="118"/>
      <c r="L41" s="118"/>
      <c r="M41" s="118"/>
      <c r="N41" s="118"/>
      <c r="O41" s="118"/>
      <c r="P41" s="118"/>
      <c r="Q41" s="118"/>
      <c r="R41" s="118"/>
      <c r="S41" s="118"/>
      <c r="T41" s="118"/>
      <c r="U41" s="118"/>
      <c r="V41" s="118"/>
      <c r="W41" s="118"/>
      <c r="X41" s="118"/>
      <c r="Y41" s="118"/>
      <c r="Z41" s="118"/>
      <c r="AA41" s="119"/>
      <c r="AP41" s="26"/>
      <c r="AQ41" s="26"/>
    </row>
    <row r="42" spans="1:43" s="22" customFormat="1" ht="18.75" x14ac:dyDescent="0.2">
      <c r="A42" s="23"/>
      <c r="B42" s="23"/>
      <c r="C42" s="29" t="s">
        <v>13</v>
      </c>
      <c r="E42" s="28"/>
      <c r="F42" s="28"/>
      <c r="G42" s="28"/>
      <c r="H42" s="28"/>
      <c r="I42" s="30"/>
      <c r="J42" s="198"/>
      <c r="K42" s="198"/>
      <c r="L42" s="198"/>
      <c r="M42" s="198"/>
      <c r="N42" s="198"/>
      <c r="O42" s="198"/>
      <c r="P42" s="198"/>
      <c r="Q42" s="198"/>
      <c r="R42" s="198"/>
      <c r="S42" s="198"/>
      <c r="T42" s="198"/>
      <c r="U42" s="198"/>
      <c r="V42" s="198"/>
      <c r="W42" s="198"/>
      <c r="X42" s="198"/>
      <c r="Y42" s="198"/>
      <c r="Z42" s="198"/>
      <c r="AA42" s="199"/>
      <c r="AP42" s="26"/>
      <c r="AQ42" s="26"/>
    </row>
    <row r="43" spans="1:43" s="22" customFormat="1" ht="6" customHeight="1" x14ac:dyDescent="0.2">
      <c r="A43" s="23"/>
      <c r="B43" s="31"/>
      <c r="C43" s="32"/>
      <c r="D43" s="32"/>
      <c r="E43" s="32"/>
      <c r="F43" s="32"/>
      <c r="G43" s="32"/>
      <c r="H43" s="32"/>
      <c r="I43" s="31"/>
      <c r="J43" s="32"/>
      <c r="K43" s="32"/>
      <c r="L43" s="32"/>
      <c r="M43" s="32"/>
      <c r="N43" s="32"/>
      <c r="O43" s="32"/>
      <c r="P43" s="32"/>
      <c r="Q43" s="32"/>
      <c r="R43" s="32"/>
      <c r="S43" s="32"/>
      <c r="T43" s="32"/>
      <c r="U43" s="32"/>
      <c r="V43" s="32"/>
      <c r="W43" s="32"/>
      <c r="X43" s="32"/>
      <c r="Y43" s="32"/>
      <c r="Z43" s="32"/>
      <c r="AA43" s="33"/>
      <c r="AB43" s="32"/>
      <c r="AC43" s="32"/>
      <c r="AD43" s="32"/>
      <c r="AE43" s="32"/>
      <c r="AF43" s="32"/>
      <c r="AG43" s="32"/>
      <c r="AH43" s="32"/>
      <c r="AI43" s="32"/>
      <c r="AJ43" s="32"/>
      <c r="AK43" s="32"/>
      <c r="AL43" s="32"/>
      <c r="AM43" s="32"/>
      <c r="AN43" s="32"/>
      <c r="AO43" s="32"/>
      <c r="AP43" s="33"/>
      <c r="AQ43" s="26"/>
    </row>
    <row r="44" spans="1:43" s="22" customFormat="1" ht="14.25" customHeight="1" x14ac:dyDescent="0.2">
      <c r="A44" s="23"/>
      <c r="AQ44" s="26"/>
    </row>
    <row r="45" spans="1:43" s="22" customFormat="1" ht="14.25" customHeight="1" x14ac:dyDescent="0.2">
      <c r="A45" s="23"/>
      <c r="AQ45" s="26"/>
    </row>
    <row r="46" spans="1:43" s="22" customFormat="1" ht="14.25" customHeight="1" x14ac:dyDescent="0.2">
      <c r="A46" s="23"/>
      <c r="AQ46" s="26"/>
    </row>
    <row r="47" spans="1:43" s="22" customFormat="1" ht="18" customHeight="1" x14ac:dyDescent="0.2">
      <c r="A47" s="23"/>
      <c r="C47" s="48" t="s">
        <v>39</v>
      </c>
      <c r="D47" s="48"/>
      <c r="E47" s="48"/>
      <c r="F47" s="48"/>
      <c r="G47" s="48"/>
      <c r="H47" s="48"/>
      <c r="I47" s="47"/>
      <c r="J47" s="47"/>
      <c r="K47" s="47"/>
      <c r="L47" s="47"/>
      <c r="M47" s="47"/>
      <c r="N47" s="47"/>
      <c r="O47" s="47"/>
      <c r="P47" s="47"/>
      <c r="Q47" s="47"/>
      <c r="R47" s="47"/>
      <c r="S47" s="47"/>
      <c r="T47" s="193"/>
      <c r="U47" s="193"/>
      <c r="V47" s="193"/>
      <c r="W47" s="22" t="s">
        <v>50</v>
      </c>
      <c r="Y47" s="22" t="s">
        <v>14</v>
      </c>
      <c r="Z47" s="182">
        <v>0.28000000000000003</v>
      </c>
      <c r="AA47" s="182"/>
      <c r="AB47" s="182"/>
      <c r="AC47" s="83"/>
      <c r="AD47" s="128" t="s">
        <v>15</v>
      </c>
      <c r="AE47" s="47"/>
      <c r="AF47" s="47"/>
      <c r="AG47" s="47"/>
      <c r="AH47" s="194">
        <f>Z47*U47</f>
        <v>0</v>
      </c>
      <c r="AI47" s="194"/>
      <c r="AJ47" s="194"/>
      <c r="AK47" s="194"/>
      <c r="AL47" s="47"/>
      <c r="AQ47" s="26"/>
    </row>
    <row r="48" spans="1:43" s="22" customFormat="1" ht="18" customHeight="1" x14ac:dyDescent="0.2">
      <c r="A48" s="23"/>
      <c r="C48" s="195"/>
      <c r="D48" s="195"/>
      <c r="E48" s="195"/>
      <c r="F48" s="195"/>
      <c r="G48" s="195"/>
      <c r="H48" s="195"/>
      <c r="I48" s="195"/>
      <c r="J48" s="195"/>
      <c r="K48" s="195"/>
      <c r="L48" s="195"/>
      <c r="M48" s="195"/>
      <c r="N48" s="195"/>
      <c r="O48" s="195"/>
      <c r="P48" s="47"/>
      <c r="Q48" s="47"/>
      <c r="R48" s="47"/>
      <c r="S48" s="47"/>
      <c r="T48" s="60"/>
      <c r="U48" s="60"/>
      <c r="V48" s="60"/>
      <c r="W48" s="128"/>
      <c r="X48" s="128"/>
      <c r="Y48" s="128"/>
      <c r="Z48" s="60"/>
      <c r="AA48" s="60"/>
      <c r="AB48" s="60"/>
      <c r="AC48" s="47"/>
      <c r="AD48" s="128"/>
      <c r="AE48" s="47"/>
      <c r="AF48" s="47"/>
      <c r="AG48" s="47"/>
      <c r="AH48" s="60"/>
      <c r="AI48" s="60"/>
      <c r="AJ48" s="60"/>
      <c r="AK48" s="60"/>
      <c r="AL48" s="47"/>
      <c r="AQ48" s="26"/>
    </row>
    <row r="49" spans="1:43" s="22" customFormat="1" ht="14.25" customHeight="1" x14ac:dyDescent="0.2">
      <c r="A49" s="23"/>
      <c r="C49" s="195"/>
      <c r="D49" s="195"/>
      <c r="E49" s="195"/>
      <c r="F49" s="195"/>
      <c r="G49" s="195"/>
      <c r="H49" s="195"/>
      <c r="I49" s="195"/>
      <c r="J49" s="195"/>
      <c r="K49" s="195"/>
      <c r="L49" s="195"/>
      <c r="M49" s="195"/>
      <c r="N49" s="195"/>
      <c r="O49" s="195"/>
      <c r="P49" s="47"/>
      <c r="Q49" s="47"/>
      <c r="R49" s="47"/>
      <c r="S49" s="47"/>
      <c r="T49" s="47"/>
      <c r="U49" s="48"/>
      <c r="V49" s="48"/>
      <c r="W49" s="47"/>
      <c r="X49" s="48"/>
      <c r="Y49" s="47"/>
      <c r="Z49" s="48"/>
      <c r="AA49" s="48"/>
      <c r="AB49" s="47"/>
      <c r="AC49" s="47"/>
      <c r="AD49" s="48"/>
      <c r="AE49" s="47"/>
      <c r="AF49" s="47"/>
      <c r="AG49" s="47"/>
      <c r="AH49" s="48"/>
      <c r="AI49" s="48"/>
      <c r="AJ49" s="47"/>
      <c r="AK49" s="47"/>
      <c r="AL49" s="47"/>
      <c r="AQ49" s="26"/>
    </row>
    <row r="50" spans="1:43" s="22" customFormat="1" ht="14.25" customHeight="1" x14ac:dyDescent="0.2">
      <c r="A50" s="23"/>
      <c r="AL50" s="47"/>
      <c r="AQ50" s="26"/>
    </row>
    <row r="51" spans="1:43" s="22" customFormat="1" ht="14.25" customHeight="1" x14ac:dyDescent="0.2">
      <c r="A51" s="23"/>
      <c r="AL51" s="47"/>
      <c r="AQ51" s="26"/>
    </row>
    <row r="52" spans="1:43" s="22" customFormat="1" ht="17.25" customHeight="1" x14ac:dyDescent="0.2">
      <c r="A52" s="23"/>
      <c r="C52" s="48" t="s">
        <v>16</v>
      </c>
      <c r="D52" s="48"/>
      <c r="E52" s="48"/>
      <c r="F52" s="48"/>
      <c r="G52" s="48"/>
      <c r="H52" s="48"/>
      <c r="I52" s="47"/>
      <c r="J52" s="47"/>
      <c r="K52" s="47"/>
      <c r="L52" s="47"/>
      <c r="M52" s="47"/>
      <c r="N52" s="47"/>
      <c r="O52" s="47"/>
      <c r="P52" s="47"/>
      <c r="Q52" s="47"/>
      <c r="R52" s="47"/>
      <c r="S52" s="47"/>
      <c r="T52" s="47"/>
      <c r="U52" s="195">
        <v>1</v>
      </c>
      <c r="V52" s="195"/>
      <c r="W52" s="47"/>
      <c r="X52" s="128" t="s">
        <v>14</v>
      </c>
      <c r="Y52" s="47"/>
      <c r="Z52" s="196"/>
      <c r="AA52" s="196"/>
      <c r="AB52" s="196"/>
      <c r="AC52" s="129"/>
      <c r="AD52" s="128" t="s">
        <v>15</v>
      </c>
      <c r="AE52" s="47"/>
      <c r="AF52" s="47"/>
      <c r="AG52" s="47"/>
      <c r="AH52" s="194">
        <f>Z52*U52</f>
        <v>0</v>
      </c>
      <c r="AI52" s="194"/>
      <c r="AJ52" s="194"/>
      <c r="AK52" s="194"/>
      <c r="AL52" s="47"/>
      <c r="AQ52" s="26"/>
    </row>
    <row r="53" spans="1:43" s="22" customFormat="1" ht="7.5" customHeight="1" x14ac:dyDescent="0.2">
      <c r="A53" s="23"/>
      <c r="C53" s="197"/>
      <c r="D53" s="197"/>
      <c r="E53" s="197"/>
      <c r="F53" s="197"/>
      <c r="G53" s="197"/>
      <c r="H53" s="197"/>
      <c r="I53" s="197"/>
      <c r="J53" s="197"/>
      <c r="K53" s="197"/>
      <c r="L53" s="197"/>
      <c r="M53" s="197"/>
      <c r="N53" s="197"/>
      <c r="O53" s="197"/>
      <c r="P53" s="47"/>
      <c r="Q53" s="47"/>
      <c r="R53" s="47"/>
      <c r="S53" s="47"/>
      <c r="T53" s="47"/>
      <c r="U53" s="128"/>
      <c r="V53" s="128"/>
      <c r="W53" s="47"/>
      <c r="X53" s="128"/>
      <c r="Y53" s="47"/>
      <c r="Z53" s="61"/>
      <c r="AA53" s="49"/>
      <c r="AB53" s="62"/>
      <c r="AC53" s="47"/>
      <c r="AD53" s="128"/>
      <c r="AE53" s="47"/>
      <c r="AF53" s="47"/>
      <c r="AG53" s="47"/>
      <c r="AH53" s="60"/>
      <c r="AI53" s="60"/>
      <c r="AJ53" s="60"/>
      <c r="AK53" s="60"/>
      <c r="AL53" s="47"/>
      <c r="AQ53" s="26"/>
    </row>
    <row r="54" spans="1:43" s="22" customFormat="1" ht="14.25" customHeight="1" x14ac:dyDescent="0.2">
      <c r="A54" s="23"/>
      <c r="C54" s="197"/>
      <c r="D54" s="197"/>
      <c r="E54" s="197"/>
      <c r="F54" s="197"/>
      <c r="G54" s="197"/>
      <c r="H54" s="197"/>
      <c r="I54" s="197"/>
      <c r="J54" s="197"/>
      <c r="K54" s="197"/>
      <c r="L54" s="197"/>
      <c r="M54" s="197"/>
      <c r="N54" s="197"/>
      <c r="O54" s="197"/>
      <c r="P54" s="47"/>
      <c r="Q54" s="47"/>
      <c r="R54" s="47"/>
      <c r="S54" s="47"/>
      <c r="T54" s="47"/>
      <c r="U54" s="48"/>
      <c r="V54" s="48"/>
      <c r="W54" s="47"/>
      <c r="X54" s="48"/>
      <c r="Y54" s="47"/>
      <c r="Z54" s="48"/>
      <c r="AA54" s="48"/>
      <c r="AB54" s="47"/>
      <c r="AC54" s="47"/>
      <c r="AD54" s="48"/>
      <c r="AE54" s="47"/>
      <c r="AF54" s="47"/>
      <c r="AG54" s="47"/>
      <c r="AH54" s="48"/>
      <c r="AI54" s="48"/>
      <c r="AJ54" s="47"/>
      <c r="AK54" s="47"/>
      <c r="AL54" s="47"/>
      <c r="AQ54" s="26"/>
    </row>
    <row r="55" spans="1:43" s="22" customFormat="1" ht="14.25" customHeight="1" x14ac:dyDescent="0.2">
      <c r="A55" s="23"/>
      <c r="F55" s="24"/>
      <c r="G55" s="24"/>
      <c r="H55" s="24"/>
      <c r="I55" s="24"/>
      <c r="J55" s="24"/>
      <c r="K55" s="24"/>
      <c r="L55" s="24"/>
      <c r="M55" s="24"/>
      <c r="N55" s="24"/>
      <c r="O55" s="24"/>
      <c r="P55" s="24"/>
      <c r="Q55" s="24"/>
      <c r="R55" s="24"/>
      <c r="S55" s="24"/>
      <c r="T55" s="24"/>
      <c r="U55" s="24"/>
      <c r="V55" s="24"/>
      <c r="W55" s="24"/>
      <c r="X55" s="24"/>
      <c r="Y55" s="24"/>
      <c r="Z55" s="24"/>
      <c r="AC55" s="24"/>
      <c r="AD55" s="24"/>
      <c r="AE55" s="24"/>
      <c r="AL55" s="47"/>
      <c r="AQ55" s="26"/>
    </row>
    <row r="56" spans="1:43" s="22" customFormat="1" ht="14.25" customHeight="1" x14ac:dyDescent="0.2">
      <c r="A56" s="23"/>
      <c r="S56" s="34"/>
      <c r="T56" s="34"/>
      <c r="U56" s="116"/>
      <c r="W56" s="34"/>
      <c r="Y56" s="35"/>
      <c r="AB56" s="34"/>
      <c r="AF56" s="34"/>
      <c r="AG56" s="34"/>
      <c r="AH56" s="34"/>
      <c r="AI56" s="116"/>
      <c r="AJ56" s="34"/>
      <c r="AL56" s="47"/>
      <c r="AQ56" s="26"/>
    </row>
    <row r="57" spans="1:43" s="43" customFormat="1" ht="24" customHeight="1" x14ac:dyDescent="0.2">
      <c r="A57" s="42"/>
      <c r="C57" s="44" t="s">
        <v>60</v>
      </c>
      <c r="AC57" s="45" t="s">
        <v>15</v>
      </c>
      <c r="AG57" s="190">
        <f>AH52+AH47</f>
        <v>0</v>
      </c>
      <c r="AH57" s="190"/>
      <c r="AI57" s="190"/>
      <c r="AJ57" s="190"/>
      <c r="AK57" s="190"/>
      <c r="AQ57" s="46"/>
    </row>
    <row r="58" spans="1:43" s="22" customFormat="1" ht="14.25" customHeight="1" x14ac:dyDescent="0.2">
      <c r="A58" s="23"/>
      <c r="C58" s="24"/>
      <c r="AC58" s="34"/>
      <c r="AG58" s="36"/>
      <c r="AH58" s="36"/>
      <c r="AI58" s="36"/>
      <c r="AJ58" s="36"/>
      <c r="AK58" s="36"/>
      <c r="AQ58" s="26"/>
    </row>
    <row r="59" spans="1:43" s="22" customFormat="1" ht="14.25" customHeight="1" x14ac:dyDescent="0.2">
      <c r="A59" s="23"/>
      <c r="C59" s="24"/>
      <c r="AC59" s="34"/>
      <c r="AG59" s="36"/>
      <c r="AH59" s="36"/>
      <c r="AI59" s="36"/>
      <c r="AJ59" s="36"/>
      <c r="AK59" s="36"/>
      <c r="AQ59" s="26"/>
    </row>
    <row r="60" spans="1:43" s="22" customFormat="1" ht="18.75" x14ac:dyDescent="0.2">
      <c r="A60" s="187" t="s">
        <v>17</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8"/>
    </row>
    <row r="61" spans="1:43" s="22" customFormat="1" ht="14.25" customHeight="1" x14ac:dyDescent="0.2">
      <c r="A61" s="31"/>
      <c r="B61" s="32"/>
      <c r="C61" s="37"/>
      <c r="D61" s="32"/>
      <c r="E61" s="32"/>
      <c r="F61" s="32"/>
      <c r="G61" s="32"/>
      <c r="H61" s="32"/>
      <c r="I61" s="32"/>
      <c r="J61" s="32"/>
      <c r="K61" s="32"/>
      <c r="L61" s="32"/>
      <c r="M61" s="32"/>
      <c r="N61" s="32"/>
      <c r="O61" s="32"/>
      <c r="P61" s="32"/>
      <c r="Q61" s="32"/>
      <c r="R61" s="32"/>
      <c r="S61" s="32"/>
      <c r="T61" s="32"/>
      <c r="U61" s="32"/>
      <c r="W61" s="32"/>
      <c r="X61" s="32"/>
      <c r="Y61" s="32"/>
      <c r="Z61" s="32"/>
      <c r="AA61" s="32"/>
      <c r="AB61" s="32"/>
      <c r="AC61" s="38"/>
      <c r="AD61" s="32"/>
      <c r="AE61" s="32"/>
      <c r="AF61" s="32"/>
      <c r="AG61" s="39"/>
      <c r="AH61" s="39"/>
      <c r="AI61" s="39"/>
      <c r="AJ61" s="39"/>
      <c r="AK61" s="39"/>
      <c r="AL61" s="32"/>
      <c r="AM61" s="32"/>
      <c r="AN61" s="32"/>
      <c r="AO61" s="32"/>
      <c r="AP61" s="32"/>
      <c r="AQ61" s="33"/>
    </row>
    <row r="62" spans="1:43" s="40" customFormat="1" ht="14.25" customHeight="1" x14ac:dyDescent="0.2">
      <c r="A62" s="88"/>
      <c r="B62" s="89"/>
      <c r="C62" s="90"/>
      <c r="D62" s="89"/>
      <c r="E62" s="89"/>
      <c r="F62" s="89"/>
      <c r="G62" s="89"/>
      <c r="H62" s="89"/>
      <c r="I62" s="89"/>
      <c r="J62" s="89"/>
      <c r="K62" s="89"/>
      <c r="L62" s="89"/>
      <c r="M62" s="89"/>
      <c r="N62" s="89"/>
      <c r="O62" s="89"/>
      <c r="P62" s="89"/>
      <c r="Q62" s="89"/>
      <c r="R62" s="89"/>
      <c r="S62" s="89"/>
      <c r="T62" s="98"/>
      <c r="U62" s="91"/>
      <c r="V62" s="22"/>
      <c r="W62" s="88"/>
      <c r="X62" s="89"/>
      <c r="Y62" s="90"/>
      <c r="Z62" s="89"/>
      <c r="AA62" s="89"/>
      <c r="AB62" s="89"/>
      <c r="AC62" s="89"/>
      <c r="AD62" s="89"/>
      <c r="AE62" s="89"/>
      <c r="AF62" s="89"/>
      <c r="AG62" s="89"/>
      <c r="AH62" s="89"/>
      <c r="AI62" s="89"/>
      <c r="AJ62" s="89"/>
      <c r="AK62" s="89"/>
      <c r="AL62" s="89"/>
      <c r="AM62" s="89"/>
      <c r="AN62" s="89"/>
      <c r="AO62" s="89"/>
      <c r="AP62" s="98"/>
      <c r="AQ62" s="91"/>
    </row>
    <row r="63" spans="1:43" s="40" customFormat="1" ht="14.25" customHeight="1" x14ac:dyDescent="0.2">
      <c r="A63" s="110"/>
      <c r="B63" s="111"/>
      <c r="C63" s="44" t="s">
        <v>51</v>
      </c>
      <c r="D63" s="111"/>
      <c r="E63" s="112"/>
      <c r="F63" s="112"/>
      <c r="G63" s="112"/>
      <c r="H63" s="112"/>
      <c r="I63" s="112"/>
      <c r="J63" s="112"/>
      <c r="K63" s="112"/>
      <c r="L63" s="112"/>
      <c r="M63" s="112"/>
      <c r="N63" s="112"/>
      <c r="O63" s="112"/>
      <c r="P63" s="112"/>
      <c r="Q63" s="112"/>
      <c r="R63" s="112"/>
      <c r="S63" s="112"/>
      <c r="T63" s="111"/>
      <c r="U63" s="113"/>
      <c r="V63" s="114"/>
      <c r="W63" s="110"/>
      <c r="X63" s="111"/>
      <c r="Y63" s="44" t="s">
        <v>54</v>
      </c>
      <c r="Z63" s="111"/>
      <c r="AA63" s="112"/>
      <c r="AB63" s="112"/>
      <c r="AC63" s="112"/>
      <c r="AD63" s="112"/>
      <c r="AE63" s="112"/>
      <c r="AF63" s="112"/>
      <c r="AG63" s="112"/>
      <c r="AH63" s="112"/>
      <c r="AI63" s="112"/>
      <c r="AJ63" s="112"/>
      <c r="AK63" s="112"/>
      <c r="AL63" s="112"/>
      <c r="AM63" s="112"/>
      <c r="AN63" s="112"/>
      <c r="AO63" s="112"/>
      <c r="AP63" s="111"/>
      <c r="AQ63" s="113"/>
    </row>
    <row r="64" spans="1:43" s="40" customFormat="1" ht="14.25" customHeight="1" x14ac:dyDescent="0.2">
      <c r="A64" s="92"/>
      <c r="B64" s="10"/>
      <c r="D64" s="10"/>
      <c r="T64" s="10"/>
      <c r="U64" s="72"/>
      <c r="V64" s="22"/>
      <c r="W64" s="92"/>
      <c r="X64" s="10"/>
      <c r="Z64" s="10"/>
      <c r="AP64" s="10"/>
      <c r="AQ64" s="72"/>
    </row>
    <row r="65" spans="1:43" s="40" customFormat="1" ht="18.75" x14ac:dyDescent="0.2">
      <c r="A65" s="92"/>
      <c r="B65" s="10"/>
      <c r="C65" s="22" t="s">
        <v>52</v>
      </c>
      <c r="D65" s="10"/>
      <c r="U65" s="72"/>
      <c r="V65" s="22"/>
      <c r="W65" s="92"/>
      <c r="X65" s="10"/>
      <c r="Y65" s="22" t="s">
        <v>52</v>
      </c>
      <c r="Z65" s="10"/>
      <c r="AQ65" s="72"/>
    </row>
    <row r="66" spans="1:43" s="40" customFormat="1" ht="7.5" customHeight="1" x14ac:dyDescent="0.2">
      <c r="A66" s="92"/>
      <c r="B66" s="10"/>
      <c r="C66" s="22"/>
      <c r="D66" s="10"/>
      <c r="G66" s="109"/>
      <c r="H66" s="109"/>
      <c r="I66" s="109"/>
      <c r="J66" s="109"/>
      <c r="K66" s="109"/>
      <c r="L66" s="109"/>
      <c r="M66" s="109"/>
      <c r="N66" s="109"/>
      <c r="O66" s="109"/>
      <c r="P66" s="109"/>
      <c r="Q66" s="109"/>
      <c r="R66" s="109"/>
      <c r="S66" s="109"/>
      <c r="T66" s="109"/>
      <c r="U66" s="72"/>
      <c r="V66" s="22"/>
      <c r="W66" s="92"/>
      <c r="X66" s="10"/>
      <c r="Y66" s="22"/>
      <c r="Z66" s="10"/>
      <c r="AC66" s="109"/>
      <c r="AD66" s="109"/>
      <c r="AE66" s="109"/>
      <c r="AF66" s="109"/>
      <c r="AG66" s="109"/>
      <c r="AH66" s="109"/>
      <c r="AI66" s="109"/>
      <c r="AJ66" s="109"/>
      <c r="AK66" s="109"/>
      <c r="AL66" s="109"/>
      <c r="AM66" s="109"/>
      <c r="AN66" s="109"/>
      <c r="AO66" s="109"/>
      <c r="AP66" s="109"/>
      <c r="AQ66" s="72"/>
    </row>
    <row r="67" spans="1:43" s="40" customFormat="1" ht="14.25" customHeight="1" x14ac:dyDescent="0.2">
      <c r="A67" s="92"/>
      <c r="B67" s="10"/>
      <c r="C67" s="22"/>
      <c r="D67" s="10"/>
      <c r="U67" s="72"/>
      <c r="V67" s="22"/>
      <c r="W67" s="92"/>
      <c r="X67" s="10"/>
      <c r="Y67" s="22"/>
      <c r="Z67" s="10"/>
      <c r="AQ67" s="72"/>
    </row>
    <row r="68" spans="1:43" s="40" customFormat="1" ht="18.75" x14ac:dyDescent="0.2">
      <c r="A68" s="93"/>
      <c r="B68" s="10"/>
      <c r="C68" s="22" t="s">
        <v>53</v>
      </c>
      <c r="D68" s="10"/>
      <c r="E68" s="17"/>
      <c r="F68" s="17"/>
      <c r="G68" s="17"/>
      <c r="H68" s="17"/>
      <c r="I68" s="17"/>
      <c r="J68" s="17"/>
      <c r="K68" s="17"/>
      <c r="L68" s="17"/>
      <c r="M68" s="17"/>
      <c r="N68" s="17"/>
      <c r="O68" s="17"/>
      <c r="P68" s="17"/>
      <c r="Q68" s="17"/>
      <c r="R68" s="17"/>
      <c r="S68" s="17"/>
      <c r="T68" s="17"/>
      <c r="U68" s="94"/>
      <c r="V68" s="22"/>
      <c r="W68" s="93"/>
      <c r="X68" s="10"/>
      <c r="Y68" s="22" t="s">
        <v>53</v>
      </c>
      <c r="Z68" s="10"/>
      <c r="AA68" s="17"/>
      <c r="AB68" s="17"/>
      <c r="AC68" s="17"/>
      <c r="AD68" s="17"/>
      <c r="AE68" s="17"/>
      <c r="AF68" s="17"/>
      <c r="AG68" s="17"/>
      <c r="AH68" s="17"/>
      <c r="AI68" s="17"/>
      <c r="AJ68" s="17"/>
      <c r="AK68" s="17"/>
      <c r="AL68" s="17"/>
      <c r="AM68" s="17"/>
      <c r="AN68" s="17"/>
      <c r="AO68" s="17"/>
      <c r="AP68" s="17"/>
      <c r="AQ68" s="94"/>
    </row>
    <row r="69" spans="1:43" s="17" customFormat="1" ht="6" customHeight="1" x14ac:dyDescent="0.2">
      <c r="A69" s="92"/>
      <c r="B69" s="10"/>
      <c r="C69" s="22"/>
      <c r="D69" s="10"/>
      <c r="E69" s="40"/>
      <c r="F69" s="40"/>
      <c r="G69" s="109"/>
      <c r="H69" s="109"/>
      <c r="I69" s="109"/>
      <c r="J69" s="109"/>
      <c r="K69" s="109"/>
      <c r="L69" s="109"/>
      <c r="M69" s="109"/>
      <c r="N69" s="109"/>
      <c r="O69" s="109"/>
      <c r="P69" s="109"/>
      <c r="Q69" s="109"/>
      <c r="R69" s="109"/>
      <c r="S69" s="109"/>
      <c r="T69" s="109"/>
      <c r="U69" s="72"/>
      <c r="V69" s="22"/>
      <c r="W69" s="92"/>
      <c r="X69" s="10"/>
      <c r="Y69" s="22"/>
      <c r="Z69" s="10"/>
      <c r="AA69" s="40"/>
      <c r="AB69" s="40"/>
      <c r="AC69" s="109"/>
      <c r="AD69" s="109"/>
      <c r="AE69" s="109"/>
      <c r="AF69" s="109"/>
      <c r="AG69" s="109"/>
      <c r="AH69" s="109"/>
      <c r="AI69" s="109"/>
      <c r="AJ69" s="109"/>
      <c r="AK69" s="109"/>
      <c r="AL69" s="109"/>
      <c r="AM69" s="109"/>
      <c r="AN69" s="109"/>
      <c r="AO69" s="109"/>
      <c r="AP69" s="109"/>
      <c r="AQ69" s="72"/>
    </row>
    <row r="70" spans="1:43" s="17" customFormat="1" ht="14.25" customHeight="1" x14ac:dyDescent="0.2">
      <c r="A70" s="92"/>
      <c r="B70" s="10"/>
      <c r="C70" s="22"/>
      <c r="D70" s="10"/>
      <c r="E70" s="122"/>
      <c r="F70" s="122"/>
      <c r="G70" s="122"/>
      <c r="H70" s="122"/>
      <c r="I70" s="122"/>
      <c r="J70" s="122"/>
      <c r="K70" s="122"/>
      <c r="L70" s="122"/>
      <c r="M70" s="122"/>
      <c r="N70" s="122"/>
      <c r="O70" s="122"/>
      <c r="P70" s="122"/>
      <c r="Q70" s="122"/>
      <c r="R70" s="122"/>
      <c r="S70" s="122"/>
      <c r="T70" s="122"/>
      <c r="U70" s="123"/>
      <c r="V70" s="22"/>
      <c r="W70" s="124"/>
      <c r="X70" s="10"/>
      <c r="Y70" s="22"/>
      <c r="Z70" s="10"/>
      <c r="AA70" s="122"/>
      <c r="AB70" s="122"/>
      <c r="AC70" s="122"/>
      <c r="AD70" s="122"/>
      <c r="AE70" s="122"/>
      <c r="AF70" s="122"/>
      <c r="AG70" s="122"/>
      <c r="AH70" s="122"/>
      <c r="AI70" s="122"/>
      <c r="AJ70" s="122"/>
      <c r="AK70" s="122"/>
      <c r="AL70" s="40"/>
      <c r="AM70" s="40"/>
      <c r="AN70" s="40"/>
      <c r="AO70" s="40"/>
      <c r="AP70" s="40"/>
      <c r="AQ70" s="72"/>
    </row>
    <row r="71" spans="1:43" s="17" customFormat="1" ht="18.75" x14ac:dyDescent="0.2">
      <c r="A71" s="93"/>
      <c r="B71" s="10"/>
      <c r="C71" s="24" t="s">
        <v>6</v>
      </c>
      <c r="D71" s="10"/>
      <c r="U71" s="94"/>
      <c r="V71" s="22"/>
      <c r="W71" s="93"/>
      <c r="X71" s="10"/>
      <c r="Y71" s="24" t="s">
        <v>6</v>
      </c>
      <c r="Z71" s="10"/>
      <c r="AQ71" s="94"/>
    </row>
    <row r="72" spans="1:43" s="17" customFormat="1" ht="14.25" customHeight="1" x14ac:dyDescent="0.2">
      <c r="A72" s="93"/>
      <c r="B72" s="10"/>
      <c r="C72" s="22"/>
      <c r="D72" s="10"/>
      <c r="T72" s="10"/>
      <c r="U72" s="94"/>
      <c r="V72" s="22"/>
      <c r="W72" s="93"/>
      <c r="X72" s="10"/>
      <c r="Y72" s="22"/>
      <c r="Z72" s="10"/>
      <c r="AP72" s="10"/>
      <c r="AQ72" s="94"/>
    </row>
    <row r="73" spans="1:43" s="17" customFormat="1" ht="14.25" customHeight="1" x14ac:dyDescent="0.2">
      <c r="A73" s="93"/>
      <c r="B73" s="10"/>
      <c r="C73" s="22"/>
      <c r="D73" s="10"/>
      <c r="E73" s="122"/>
      <c r="F73" s="122"/>
      <c r="G73" s="122"/>
      <c r="H73" s="122"/>
      <c r="I73" s="122"/>
      <c r="J73" s="122"/>
      <c r="K73" s="122"/>
      <c r="T73" s="10"/>
      <c r="U73" s="94"/>
      <c r="V73" s="22"/>
      <c r="W73" s="93"/>
      <c r="X73" s="10"/>
      <c r="Y73" s="22"/>
      <c r="Z73" s="10"/>
      <c r="AA73" s="122"/>
      <c r="AB73" s="122"/>
      <c r="AC73" s="122"/>
      <c r="AD73" s="122"/>
      <c r="AE73" s="122"/>
      <c r="AF73" s="122"/>
      <c r="AG73" s="122"/>
      <c r="AH73" s="122"/>
      <c r="AP73" s="10"/>
      <c r="AQ73" s="94"/>
    </row>
    <row r="74" spans="1:43" s="17" customFormat="1" ht="18.75" x14ac:dyDescent="0.2">
      <c r="A74" s="93"/>
      <c r="B74" s="10"/>
      <c r="C74" s="10"/>
      <c r="D74" s="10"/>
      <c r="E74" s="122"/>
      <c r="F74" s="122"/>
      <c r="G74" s="122"/>
      <c r="H74" s="122"/>
      <c r="I74" s="122"/>
      <c r="J74" s="122"/>
      <c r="K74" s="122"/>
      <c r="T74" s="10"/>
      <c r="U74" s="94"/>
      <c r="V74" s="22"/>
      <c r="W74" s="93"/>
      <c r="X74" s="10"/>
      <c r="Y74" s="10"/>
      <c r="Z74" s="10"/>
      <c r="AA74" s="122"/>
      <c r="AB74" s="122"/>
      <c r="AC74" s="122"/>
      <c r="AD74" s="122"/>
      <c r="AE74" s="122"/>
      <c r="AF74" s="122"/>
      <c r="AG74" s="122"/>
      <c r="AH74" s="122"/>
      <c r="AP74" s="10"/>
      <c r="AQ74" s="94"/>
    </row>
    <row r="75" spans="1:43" s="17" customFormat="1" ht="14.25" customHeight="1" x14ac:dyDescent="0.2">
      <c r="A75" s="93"/>
      <c r="T75" s="10"/>
      <c r="U75" s="94"/>
      <c r="V75" s="22"/>
      <c r="W75" s="93"/>
      <c r="AP75" s="10"/>
      <c r="AQ75" s="94"/>
    </row>
    <row r="76" spans="1:43" s="17" customFormat="1" ht="14.25" customHeight="1" x14ac:dyDescent="0.2">
      <c r="A76" s="95"/>
      <c r="B76" s="96"/>
      <c r="C76" s="96"/>
      <c r="D76" s="96"/>
      <c r="E76" s="96"/>
      <c r="F76" s="96"/>
      <c r="G76" s="96"/>
      <c r="H76" s="96"/>
      <c r="I76" s="96"/>
      <c r="J76" s="96"/>
      <c r="K76" s="96"/>
      <c r="L76" s="96"/>
      <c r="M76" s="96"/>
      <c r="N76" s="96"/>
      <c r="O76" s="96"/>
      <c r="P76" s="96"/>
      <c r="Q76" s="96"/>
      <c r="R76" s="96"/>
      <c r="S76" s="96"/>
      <c r="T76" s="96"/>
      <c r="U76" s="97"/>
      <c r="V76" s="32"/>
      <c r="W76" s="95"/>
      <c r="X76" s="96"/>
      <c r="Y76" s="96"/>
      <c r="Z76" s="96"/>
      <c r="AA76" s="96"/>
      <c r="AB76" s="96"/>
      <c r="AC76" s="96"/>
      <c r="AD76" s="96"/>
      <c r="AE76" s="96"/>
      <c r="AF76" s="96"/>
      <c r="AG76" s="96"/>
      <c r="AH76" s="96"/>
      <c r="AI76" s="96"/>
      <c r="AJ76" s="96"/>
      <c r="AK76" s="96"/>
      <c r="AL76" s="96"/>
      <c r="AM76" s="96"/>
      <c r="AN76" s="96"/>
      <c r="AO76" s="96"/>
      <c r="AP76" s="96"/>
      <c r="AQ76" s="97"/>
    </row>
    <row r="77" spans="1:43" s="17" customFormat="1" ht="14.25" customHeight="1" x14ac:dyDescent="0.2"/>
    <row r="78" spans="1:43" s="17" customFormat="1" ht="14.25" customHeight="1" x14ac:dyDescent="0.2"/>
    <row r="79" spans="1:43" s="17" customFormat="1" ht="14.25" customHeight="1" x14ac:dyDescent="0.2"/>
    <row r="80" spans="1:43" s="17" customFormat="1" ht="14.25" customHeight="1" x14ac:dyDescent="0.2"/>
    <row r="81" s="17" customFormat="1" ht="14.25" customHeight="1" x14ac:dyDescent="0.2"/>
  </sheetData>
  <sheetProtection selectLockedCells="1"/>
  <mergeCells count="40">
    <mergeCell ref="AS16:BA16"/>
    <mergeCell ref="AS19:BA19"/>
    <mergeCell ref="J30:AA30"/>
    <mergeCell ref="J38:AA38"/>
    <mergeCell ref="J36:AA36"/>
    <mergeCell ref="J34:AA34"/>
    <mergeCell ref="AF19:AI20"/>
    <mergeCell ref="AB29:AP31"/>
    <mergeCell ref="AJ21:AK22"/>
    <mergeCell ref="AL21:AM22"/>
    <mergeCell ref="AN21:AO22"/>
    <mergeCell ref="D24:AP24"/>
    <mergeCell ref="AJ19:AL20"/>
    <mergeCell ref="AM19:AO20"/>
    <mergeCell ref="A60:AQ60"/>
    <mergeCell ref="AG57:AK57"/>
    <mergeCell ref="J42:AA42"/>
    <mergeCell ref="T47:V47"/>
    <mergeCell ref="Z47:AB47"/>
    <mergeCell ref="AH47:AK47"/>
    <mergeCell ref="C48:O49"/>
    <mergeCell ref="U52:V52"/>
    <mergeCell ref="Z52:AB52"/>
    <mergeCell ref="AH52:AK52"/>
    <mergeCell ref="J40:AA40"/>
    <mergeCell ref="C53:O54"/>
    <mergeCell ref="A1:AQ2"/>
    <mergeCell ref="B19:E20"/>
    <mergeCell ref="F19:Q20"/>
    <mergeCell ref="R19:R20"/>
    <mergeCell ref="S19:AD20"/>
    <mergeCell ref="B16:D16"/>
    <mergeCell ref="AB16:AD16"/>
    <mergeCell ref="E16:O16"/>
    <mergeCell ref="A10:AQ10"/>
    <mergeCell ref="A11:AQ11"/>
    <mergeCell ref="A12:AQ12"/>
    <mergeCell ref="B7:R7"/>
    <mergeCell ref="AJ17:AL18"/>
    <mergeCell ref="AM17:AO18"/>
  </mergeCells>
  <conditionalFormatting sqref="AM17">
    <cfRule type="expression" dxfId="7" priority="4">
      <formula>AS18="EXCELLENCE REG"</formula>
    </cfRule>
  </conditionalFormatting>
  <conditionalFormatting sqref="AJ17">
    <cfRule type="expression" dxfId="6" priority="3">
      <formula>AP18="EXCELLENCE REG"</formula>
    </cfRule>
  </conditionalFormatting>
  <conditionalFormatting sqref="AM19">
    <cfRule type="expression" dxfId="5" priority="2">
      <formula>AS20="EXCELLENCE REG"</formula>
    </cfRule>
  </conditionalFormatting>
  <conditionalFormatting sqref="AJ19">
    <cfRule type="expression" dxfId="4" priority="1">
      <formula>AP20="EXCELLENCE REG"</formula>
    </cfRule>
  </conditionalFormatting>
  <dataValidations count="4">
    <dataValidation type="list" allowBlank="1" showInputMessage="1" showErrorMessage="1" sqref="J30:AA30">
      <formula1>NOM</formula1>
    </dataValidation>
    <dataValidation type="list" allowBlank="1" showInputMessage="1" showErrorMessage="1" sqref="AB16">
      <formula1>HORAIRE</formula1>
    </dataValidation>
    <dataValidation type="list" allowBlank="1" showInputMessage="1" showErrorMessage="1" sqref="AS19:BA19">
      <formula1>CATEGORIE</formula1>
    </dataValidation>
    <dataValidation type="list" allowBlank="1" showInputMessage="1" showErrorMessage="1" sqref="AS16:BA16">
      <formula1>DIVISION</formula1>
    </dataValidation>
  </dataValidations>
  <hyperlinks>
    <hyperlink ref="B7" r:id="rId1"/>
  </hyperlinks>
  <printOptions horizontalCentered="1"/>
  <pageMargins left="0.19685039370078741" right="0.19685039370078741" top="0.19685039370078741" bottom="0.19685039370078741" header="0" footer="0"/>
  <pageSetup paperSize="9" scale="62" firstPageNumber="0" fitToHeight="0"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88"/>
  <sheetViews>
    <sheetView tabSelected="1" zoomScale="70" zoomScaleNormal="70" workbookViewId="0">
      <selection activeCell="BV80" sqref="BV80"/>
    </sheetView>
  </sheetViews>
  <sheetFormatPr baseColWidth="10" defaultColWidth="3.7109375" defaultRowHeight="18.75" customHeight="1" x14ac:dyDescent="0.2"/>
  <cols>
    <col min="1" max="5" width="3.7109375" style="10"/>
    <col min="6" max="44" width="3.85546875" style="10" customWidth="1"/>
    <col min="45" max="45" width="16.42578125" style="101" hidden="1" customWidth="1"/>
    <col min="46" max="46" width="2.85546875" style="10" hidden="1" customWidth="1"/>
    <col min="47" max="47" width="14.42578125" style="10" hidden="1" customWidth="1"/>
    <col min="48" max="48" width="44.85546875" style="10" hidden="1" customWidth="1"/>
    <col min="49" max="49" width="2.85546875" style="10" hidden="1" customWidth="1"/>
    <col min="50" max="50" width="2" style="10" hidden="1" customWidth="1"/>
    <col min="51" max="51" width="2.85546875" style="10" hidden="1" customWidth="1"/>
    <col min="52" max="52" width="0" style="10" hidden="1" customWidth="1"/>
    <col min="53" max="53" width="3.7109375" style="10" customWidth="1"/>
    <col min="54" max="16384" width="3.7109375" style="10"/>
  </cols>
  <sheetData>
    <row r="1" spans="1:52" s="17" customFormat="1" ht="16.5" customHeight="1" x14ac:dyDescent="0.2">
      <c r="A1" s="169" t="s">
        <v>59</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S1" s="99"/>
    </row>
    <row r="2" spans="1:52" s="17" customFormat="1" ht="16.5" customHeight="1" x14ac:dyDescent="0.2">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S2" s="100" t="s">
        <v>43</v>
      </c>
      <c r="AT2" s="8" t="e">
        <f>INDEX(#REF!,AY2,AX2)</f>
        <v>#REF!</v>
      </c>
      <c r="AU2" s="9">
        <f>H35</f>
        <v>0</v>
      </c>
      <c r="AV2" s="9">
        <f>E23</f>
        <v>0</v>
      </c>
      <c r="AW2" s="8" t="e">
        <f>VLOOKUP(AV2,#REF!,2,FALSE)</f>
        <v>#REF!</v>
      </c>
      <c r="AX2" s="8" t="e">
        <f>MATCH(AU2,#REF!,0)</f>
        <v>#REF!</v>
      </c>
      <c r="AY2" s="8" t="e">
        <f>MATCH(AW2,#REF!,0)</f>
        <v>#REF!</v>
      </c>
    </row>
    <row r="3" spans="1:52" s="17" customFormat="1" ht="18.75" customHeight="1" x14ac:dyDescent="0.2">
      <c r="B3" s="76"/>
      <c r="C3" s="76"/>
      <c r="D3" s="76"/>
      <c r="E3" s="76"/>
      <c r="F3" s="76"/>
      <c r="G3" s="76"/>
      <c r="H3" s="76"/>
      <c r="I3" s="76"/>
      <c r="J3" s="76"/>
      <c r="K3" s="76"/>
      <c r="L3" s="76"/>
      <c r="M3" s="76"/>
      <c r="N3" s="76"/>
      <c r="O3" s="76"/>
      <c r="P3" s="76"/>
      <c r="Q3" s="76"/>
      <c r="R3" s="84"/>
      <c r="S3" s="76"/>
      <c r="T3" s="76"/>
      <c r="U3" s="76"/>
      <c r="V3" s="76"/>
      <c r="W3" s="76"/>
      <c r="X3" s="76"/>
      <c r="Y3" s="76"/>
      <c r="Z3" s="76"/>
      <c r="AA3" s="76"/>
      <c r="AB3" s="76"/>
      <c r="AC3" s="76"/>
      <c r="AD3" s="84"/>
      <c r="AE3" s="76"/>
      <c r="AF3" s="76"/>
      <c r="AG3" s="76"/>
      <c r="AH3" s="76"/>
      <c r="AI3" s="76"/>
      <c r="AJ3" s="76"/>
      <c r="AK3" s="76"/>
      <c r="AL3" s="76"/>
      <c r="AM3" s="76"/>
      <c r="AN3" s="76"/>
      <c r="AO3" s="76"/>
      <c r="AP3" s="76"/>
      <c r="AS3" s="100" t="s">
        <v>44</v>
      </c>
      <c r="AT3" s="8" t="e">
        <f>INDEX(#REF!,AY3,AX3)</f>
        <v>#REF!</v>
      </c>
      <c r="AU3" s="9">
        <f>U35</f>
        <v>0</v>
      </c>
      <c r="AV3" s="9">
        <f>E23</f>
        <v>0</v>
      </c>
      <c r="AW3" s="8" t="e">
        <f>VLOOKUP(AV3,#REF!,2,FALSE)</f>
        <v>#REF!</v>
      </c>
      <c r="AX3" s="8" t="e">
        <f>MATCH(AU3,#REF!,0)</f>
        <v>#REF!</v>
      </c>
      <c r="AY3" s="8" t="e">
        <f>MATCH(AW3,#REF!,0)</f>
        <v>#REF!</v>
      </c>
    </row>
    <row r="4" spans="1:52" s="22" customFormat="1" ht="18.75" customHeight="1" x14ac:dyDescent="0.2">
      <c r="A4" s="19"/>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1"/>
      <c r="AS4" s="99"/>
    </row>
    <row r="5" spans="1:52" s="22" customFormat="1" ht="18.75" customHeight="1" x14ac:dyDescent="0.2">
      <c r="A5" s="23"/>
      <c r="B5" s="24" t="s">
        <v>57</v>
      </c>
      <c r="C5" s="24"/>
      <c r="AP5" s="25" t="s">
        <v>0</v>
      </c>
      <c r="AQ5" s="26"/>
      <c r="AS5" s="99"/>
    </row>
    <row r="6" spans="1:52" s="22" customFormat="1" ht="18.75" customHeight="1" x14ac:dyDescent="0.2">
      <c r="A6" s="23"/>
      <c r="B6" s="24" t="s">
        <v>35</v>
      </c>
      <c r="C6" s="24"/>
      <c r="AP6" s="25"/>
      <c r="AQ6" s="26"/>
      <c r="AS6" s="99"/>
    </row>
    <row r="7" spans="1:52" s="11" customFormat="1" ht="18.75" customHeight="1" x14ac:dyDescent="0.2">
      <c r="A7" s="12"/>
      <c r="B7" s="170" t="s">
        <v>58</v>
      </c>
      <c r="C7" s="170"/>
      <c r="D7" s="170"/>
      <c r="E7" s="170"/>
      <c r="F7" s="170"/>
      <c r="G7" s="170"/>
      <c r="H7" s="170"/>
      <c r="I7" s="170"/>
      <c r="J7" s="170"/>
      <c r="K7" s="170"/>
      <c r="L7" s="170"/>
      <c r="M7" s="170"/>
      <c r="N7" s="170"/>
      <c r="O7" s="170"/>
      <c r="P7" s="170"/>
      <c r="Q7" s="170"/>
      <c r="R7" s="170"/>
      <c r="S7" s="13"/>
      <c r="T7" s="13"/>
      <c r="U7" s="13"/>
      <c r="V7" s="13"/>
      <c r="W7" s="13"/>
      <c r="X7" s="13"/>
      <c r="Y7" s="13"/>
      <c r="Z7" s="13"/>
      <c r="AA7" s="13"/>
      <c r="AB7" s="13"/>
      <c r="AC7" s="13"/>
      <c r="AD7" s="13"/>
      <c r="AE7" s="13"/>
      <c r="AF7" s="13"/>
      <c r="AG7" s="13"/>
      <c r="AH7" s="13"/>
      <c r="AI7" s="13"/>
      <c r="AK7" s="13"/>
      <c r="AL7" s="13"/>
      <c r="AM7" s="13"/>
      <c r="AN7" s="13"/>
      <c r="AO7" s="13"/>
      <c r="AP7" s="15"/>
      <c r="AQ7" s="14"/>
      <c r="AS7" s="101"/>
    </row>
    <row r="8" spans="1:52" s="22" customFormat="1" ht="18.75" customHeight="1" x14ac:dyDescent="0.2">
      <c r="A8" s="23"/>
      <c r="B8" s="24"/>
      <c r="C8" s="24"/>
      <c r="AP8" s="25"/>
      <c r="AQ8" s="26"/>
      <c r="AS8" s="99"/>
    </row>
    <row r="9" spans="1:52" s="22" customFormat="1" ht="18.75" customHeight="1" x14ac:dyDescent="0.2">
      <c r="A9" s="23"/>
      <c r="B9" s="24"/>
      <c r="C9" s="24"/>
      <c r="AP9" s="25"/>
      <c r="AQ9" s="26"/>
      <c r="AS9" s="99"/>
    </row>
    <row r="10" spans="1:52" s="22" customFormat="1" ht="18.75" customHeight="1" x14ac:dyDescent="0.2">
      <c r="A10" s="171" t="s">
        <v>38</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3"/>
      <c r="AS10" s="99"/>
    </row>
    <row r="11" spans="1:52" s="22" customFormat="1" ht="18.75" customHeight="1" x14ac:dyDescent="0.2">
      <c r="A11" s="171" t="s">
        <v>46</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3"/>
      <c r="AS11" s="99"/>
    </row>
    <row r="12" spans="1:52" s="22" customFormat="1" ht="18.75" customHeight="1" x14ac:dyDescent="0.2">
      <c r="A12" s="23"/>
      <c r="AQ12" s="26"/>
      <c r="AS12" s="99"/>
    </row>
    <row r="13" spans="1:52" s="22" customFormat="1" ht="18.75" customHeight="1" x14ac:dyDescent="0.2">
      <c r="A13" s="23"/>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O13" s="84"/>
      <c r="AP13" s="84"/>
      <c r="AQ13" s="85"/>
      <c r="AS13" s="99"/>
    </row>
    <row r="14" spans="1:52" s="22" customFormat="1" ht="18.75" customHeight="1" x14ac:dyDescent="0.2">
      <c r="A14" s="23"/>
      <c r="B14" s="179" t="s">
        <v>1</v>
      </c>
      <c r="C14" s="179"/>
      <c r="D14" s="179"/>
      <c r="E14" s="180">
        <v>42448</v>
      </c>
      <c r="F14" s="180"/>
      <c r="G14" s="180"/>
      <c r="H14" s="180"/>
      <c r="I14" s="180"/>
      <c r="J14" s="180"/>
      <c r="K14" s="180"/>
      <c r="L14" s="180"/>
      <c r="M14" s="180"/>
      <c r="N14" s="180"/>
      <c r="O14" s="180"/>
      <c r="P14" s="84"/>
      <c r="Q14" s="84"/>
      <c r="R14" s="84"/>
      <c r="S14" s="84"/>
      <c r="T14" s="84"/>
      <c r="U14" s="84"/>
      <c r="V14" s="84"/>
      <c r="W14" s="84"/>
      <c r="Y14" s="22" t="s">
        <v>2</v>
      </c>
      <c r="AB14" s="181" t="s">
        <v>36</v>
      </c>
      <c r="AC14" s="181"/>
      <c r="AD14" s="181"/>
      <c r="AE14" s="181"/>
      <c r="AF14" s="84"/>
      <c r="AG14" s="84"/>
      <c r="AQ14" s="85"/>
      <c r="AS14" s="104"/>
      <c r="AT14" s="103"/>
      <c r="AU14" s="104"/>
    </row>
    <row r="15" spans="1:52" s="22" customFormat="1" ht="18.75" customHeight="1" x14ac:dyDescent="0.2">
      <c r="A15" s="23"/>
      <c r="AQ15" s="26"/>
      <c r="AS15" s="104"/>
      <c r="AT15" s="103"/>
      <c r="AU15" s="104"/>
    </row>
    <row r="16" spans="1:52" s="22" customFormat="1" ht="18.75" customHeight="1" x14ac:dyDescent="0.2">
      <c r="A16" s="23"/>
      <c r="AK16" s="175" t="s">
        <v>47</v>
      </c>
      <c r="AL16" s="175"/>
      <c r="AM16" s="175"/>
      <c r="AN16" s="175" t="s">
        <v>48</v>
      </c>
      <c r="AO16" s="175"/>
      <c r="AP16" s="175"/>
      <c r="AQ16" s="26"/>
      <c r="AS16" s="105"/>
      <c r="AT16" s="107"/>
      <c r="AU16" s="106"/>
      <c r="AV16" s="77"/>
      <c r="AW16" s="77"/>
      <c r="AX16" s="77"/>
      <c r="AY16" s="77"/>
      <c r="AZ16" s="77"/>
    </row>
    <row r="17" spans="1:53" s="22" customFormat="1" ht="18.75" customHeight="1" x14ac:dyDescent="0.2">
      <c r="A17" s="23"/>
      <c r="AK17" s="175"/>
      <c r="AL17" s="175"/>
      <c r="AM17" s="175"/>
      <c r="AN17" s="175"/>
      <c r="AO17" s="175"/>
      <c r="AP17" s="175"/>
      <c r="AQ17" s="26"/>
      <c r="AS17" s="104"/>
      <c r="AT17" s="103"/>
      <c r="AU17" s="104"/>
      <c r="AZ17" s="25"/>
    </row>
    <row r="18" spans="1:53" s="22" customFormat="1" ht="18.75" customHeight="1" x14ac:dyDescent="0.2">
      <c r="A18" s="23"/>
      <c r="B18" s="176" t="s">
        <v>37</v>
      </c>
      <c r="C18" s="176"/>
      <c r="D18" s="176"/>
      <c r="E18" s="176"/>
      <c r="R18" s="86"/>
      <c r="S18" s="172" t="s">
        <v>3</v>
      </c>
      <c r="AG18" s="176" t="s">
        <v>4</v>
      </c>
      <c r="AH18" s="176"/>
      <c r="AI18" s="176"/>
      <c r="AJ18" s="176"/>
      <c r="AK18" s="175" t="s">
        <v>61</v>
      </c>
      <c r="AL18" s="175"/>
      <c r="AM18" s="175"/>
      <c r="AN18" s="175" t="s">
        <v>62</v>
      </c>
      <c r="AO18" s="175"/>
      <c r="AP18" s="175"/>
      <c r="AQ18" s="26"/>
      <c r="AS18" s="104"/>
      <c r="AT18" s="103"/>
      <c r="AU18" s="104"/>
    </row>
    <row r="19" spans="1:53" s="22" customFormat="1" ht="18.75" customHeight="1" x14ac:dyDescent="0.2">
      <c r="A19" s="23"/>
      <c r="B19" s="176"/>
      <c r="C19" s="176"/>
      <c r="D19" s="176"/>
      <c r="E19" s="176"/>
      <c r="F19" s="32"/>
      <c r="G19" s="32"/>
      <c r="H19" s="32"/>
      <c r="I19" s="32"/>
      <c r="J19" s="32"/>
      <c r="K19" s="32"/>
      <c r="L19" s="32"/>
      <c r="M19" s="32"/>
      <c r="N19" s="32"/>
      <c r="O19" s="32"/>
      <c r="P19" s="32"/>
      <c r="Q19" s="32"/>
      <c r="R19" s="143"/>
      <c r="S19" s="172"/>
      <c r="T19" s="32"/>
      <c r="U19" s="32"/>
      <c r="V19" s="32"/>
      <c r="W19" s="32"/>
      <c r="X19" s="32"/>
      <c r="Y19" s="32"/>
      <c r="Z19" s="32"/>
      <c r="AA19" s="32"/>
      <c r="AB19" s="32"/>
      <c r="AC19" s="32"/>
      <c r="AD19" s="32"/>
      <c r="AE19" s="32"/>
      <c r="AG19" s="176"/>
      <c r="AH19" s="176"/>
      <c r="AI19" s="176"/>
      <c r="AJ19" s="176"/>
      <c r="AK19" s="175"/>
      <c r="AL19" s="175"/>
      <c r="AM19" s="175"/>
      <c r="AN19" s="175"/>
      <c r="AO19" s="175"/>
      <c r="AP19" s="175"/>
      <c r="AQ19" s="26"/>
      <c r="AS19" s="102"/>
      <c r="AT19" s="108"/>
      <c r="AV19" s="78"/>
      <c r="AW19" s="78"/>
    </row>
    <row r="20" spans="1:53" s="22" customFormat="1" ht="18.75" customHeight="1" x14ac:dyDescent="0.2">
      <c r="A20" s="23"/>
      <c r="AK20" s="201" t="s">
        <v>63</v>
      </c>
      <c r="AL20" s="201"/>
      <c r="AM20" s="201" t="s">
        <v>64</v>
      </c>
      <c r="AN20" s="201"/>
      <c r="AO20" s="201" t="s">
        <v>65</v>
      </c>
      <c r="AP20" s="201"/>
      <c r="AQ20" s="26"/>
      <c r="BA20" s="75"/>
    </row>
    <row r="21" spans="1:53" s="22" customFormat="1" ht="18.75" customHeight="1" x14ac:dyDescent="0.2">
      <c r="A21" s="23"/>
      <c r="AK21" s="201"/>
      <c r="AL21" s="201"/>
      <c r="AM21" s="201"/>
      <c r="AN21" s="201"/>
      <c r="AO21" s="201"/>
      <c r="AP21" s="201"/>
      <c r="AQ21" s="26"/>
    </row>
    <row r="22" spans="1:53" s="22" customFormat="1" ht="18.75" customHeight="1" x14ac:dyDescent="0.2">
      <c r="A22" s="23"/>
      <c r="AI22" s="24"/>
      <c r="AQ22" s="26"/>
    </row>
    <row r="23" spans="1:53" s="22" customFormat="1" ht="18.75" customHeight="1" x14ac:dyDescent="0.2">
      <c r="A23" s="23"/>
      <c r="B23" s="22" t="s">
        <v>5</v>
      </c>
      <c r="AI23" s="24"/>
      <c r="AP23" s="125"/>
      <c r="AQ23" s="26"/>
    </row>
    <row r="24" spans="1:53" s="22" customFormat="1" ht="5.25" customHeight="1" x14ac:dyDescent="0.2">
      <c r="A24" s="23"/>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7"/>
      <c r="AJ24" s="32"/>
      <c r="AK24" s="32"/>
      <c r="AL24" s="32"/>
      <c r="AM24" s="32"/>
      <c r="AN24" s="32"/>
      <c r="AO24" s="32"/>
      <c r="AP24" s="144"/>
      <c r="AQ24" s="26"/>
    </row>
    <row r="25" spans="1:53" s="22" customFormat="1" ht="18.75" customHeight="1" x14ac:dyDescent="0.2">
      <c r="A25" s="23"/>
      <c r="AQ25" s="26"/>
      <c r="AS25" s="99"/>
    </row>
    <row r="26" spans="1:53" s="22" customFormat="1" ht="18.75" customHeight="1" x14ac:dyDescent="0.2">
      <c r="A26" s="23"/>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26"/>
      <c r="AS26" s="99"/>
    </row>
    <row r="27" spans="1:53" s="22" customFormat="1" ht="18.75" customHeight="1" thickBot="1" x14ac:dyDescent="0.25">
      <c r="A27" s="23"/>
      <c r="AQ27" s="26"/>
      <c r="AS27" s="99"/>
    </row>
    <row r="28" spans="1:53" s="22" customFormat="1" ht="18.75" customHeight="1" thickBot="1" x14ac:dyDescent="0.25">
      <c r="A28" s="23"/>
      <c r="B28" s="1"/>
      <c r="C28" s="1"/>
      <c r="D28" s="1"/>
      <c r="E28" s="1"/>
      <c r="F28" s="1"/>
      <c r="G28" s="1"/>
      <c r="H28" s="226" t="s">
        <v>30</v>
      </c>
      <c r="I28" s="227"/>
      <c r="J28" s="227"/>
      <c r="K28" s="227"/>
      <c r="L28" s="227"/>
      <c r="M28" s="227"/>
      <c r="N28" s="227"/>
      <c r="O28" s="227"/>
      <c r="P28" s="227"/>
      <c r="Q28" s="227"/>
      <c r="R28" s="227"/>
      <c r="S28" s="227"/>
      <c r="T28" s="228"/>
      <c r="U28" s="232" t="s">
        <v>31</v>
      </c>
      <c r="V28" s="227"/>
      <c r="W28" s="227"/>
      <c r="X28" s="227"/>
      <c r="Y28" s="227"/>
      <c r="Z28" s="227"/>
      <c r="AA28" s="227"/>
      <c r="AB28" s="227"/>
      <c r="AC28" s="227"/>
      <c r="AD28" s="227"/>
      <c r="AE28" s="227"/>
      <c r="AF28" s="227"/>
      <c r="AG28" s="227"/>
      <c r="AH28" s="234" t="s">
        <v>32</v>
      </c>
      <c r="AI28" s="235"/>
      <c r="AJ28" s="235"/>
      <c r="AK28" s="235"/>
      <c r="AL28" s="235"/>
      <c r="AM28" s="235"/>
      <c r="AN28" s="235"/>
      <c r="AO28" s="236"/>
      <c r="AQ28" s="26"/>
      <c r="AS28" s="99"/>
    </row>
    <row r="29" spans="1:53" s="22" customFormat="1" ht="18.75" customHeight="1" thickBot="1" x14ac:dyDescent="0.25">
      <c r="A29" s="23"/>
      <c r="B29" s="1"/>
      <c r="C29" s="1"/>
      <c r="D29" s="1"/>
      <c r="E29" s="1"/>
      <c r="F29" s="1"/>
      <c r="G29" s="1"/>
      <c r="H29" s="229"/>
      <c r="I29" s="230"/>
      <c r="J29" s="230"/>
      <c r="K29" s="230"/>
      <c r="L29" s="230"/>
      <c r="M29" s="230"/>
      <c r="N29" s="230"/>
      <c r="O29" s="230"/>
      <c r="P29" s="230"/>
      <c r="Q29" s="230"/>
      <c r="R29" s="230"/>
      <c r="S29" s="230"/>
      <c r="T29" s="231"/>
      <c r="U29" s="233"/>
      <c r="V29" s="230"/>
      <c r="W29" s="230"/>
      <c r="X29" s="230"/>
      <c r="Y29" s="230"/>
      <c r="Z29" s="230"/>
      <c r="AA29" s="230"/>
      <c r="AB29" s="230"/>
      <c r="AC29" s="230"/>
      <c r="AD29" s="230"/>
      <c r="AE29" s="230"/>
      <c r="AF29" s="230"/>
      <c r="AG29" s="230"/>
      <c r="AH29" s="237"/>
      <c r="AI29" s="238"/>
      <c r="AJ29" s="238"/>
      <c r="AK29" s="238"/>
      <c r="AL29" s="238"/>
      <c r="AM29" s="238"/>
      <c r="AN29" s="238"/>
      <c r="AO29" s="239"/>
      <c r="AQ29" s="26"/>
      <c r="AS29" s="99"/>
    </row>
    <row r="30" spans="1:53" s="22" customFormat="1" ht="18.75" customHeight="1" thickBot="1" x14ac:dyDescent="0.25">
      <c r="A30" s="23"/>
      <c r="B30" s="2"/>
      <c r="C30" s="3"/>
      <c r="D30" s="54"/>
      <c r="E30" s="54"/>
      <c r="F30" s="54"/>
      <c r="G30" s="55"/>
      <c r="H30" s="145"/>
      <c r="I30" s="146"/>
      <c r="J30" s="146"/>
      <c r="K30" s="146"/>
      <c r="L30" s="146"/>
      <c r="M30" s="146"/>
      <c r="N30" s="146"/>
      <c r="O30" s="146"/>
      <c r="P30" s="146"/>
      <c r="Q30" s="146"/>
      <c r="R30" s="146"/>
      <c r="S30" s="146"/>
      <c r="T30" s="147"/>
      <c r="U30" s="145"/>
      <c r="V30" s="146"/>
      <c r="W30" s="146"/>
      <c r="X30" s="146"/>
      <c r="Y30" s="146"/>
      <c r="Z30" s="146"/>
      <c r="AA30" s="146"/>
      <c r="AB30" s="146"/>
      <c r="AC30" s="146"/>
      <c r="AD30" s="146"/>
      <c r="AE30" s="146"/>
      <c r="AF30" s="146"/>
      <c r="AG30" s="147"/>
      <c r="AH30" s="214"/>
      <c r="AI30" s="215"/>
      <c r="AJ30" s="215"/>
      <c r="AK30" s="215"/>
      <c r="AL30" s="215"/>
      <c r="AM30" s="215"/>
      <c r="AN30" s="215"/>
      <c r="AO30" s="216"/>
      <c r="AQ30" s="26"/>
      <c r="AS30" s="99"/>
    </row>
    <row r="31" spans="1:53" s="22" customFormat="1" ht="18.75" customHeight="1" thickBot="1" x14ac:dyDescent="0.25">
      <c r="A31" s="23"/>
      <c r="B31" s="4"/>
      <c r="C31" s="5" t="s">
        <v>7</v>
      </c>
      <c r="D31" s="56"/>
      <c r="E31" s="56"/>
      <c r="F31" s="56"/>
      <c r="G31" s="57"/>
      <c r="H31" s="217"/>
      <c r="I31" s="218"/>
      <c r="J31" s="218"/>
      <c r="K31" s="218"/>
      <c r="L31" s="218"/>
      <c r="M31" s="218"/>
      <c r="N31" s="218"/>
      <c r="O31" s="218"/>
      <c r="P31" s="218"/>
      <c r="Q31" s="218"/>
      <c r="R31" s="218"/>
      <c r="S31" s="218"/>
      <c r="T31" s="219"/>
      <c r="U31" s="217"/>
      <c r="V31" s="218"/>
      <c r="W31" s="218"/>
      <c r="X31" s="218"/>
      <c r="Y31" s="218"/>
      <c r="Z31" s="218"/>
      <c r="AA31" s="218"/>
      <c r="AB31" s="218"/>
      <c r="AC31" s="218"/>
      <c r="AD31" s="218"/>
      <c r="AE31" s="218"/>
      <c r="AF31" s="218"/>
      <c r="AG31" s="219"/>
      <c r="AH31" s="214"/>
      <c r="AI31" s="215"/>
      <c r="AJ31" s="215"/>
      <c r="AK31" s="215"/>
      <c r="AL31" s="215"/>
      <c r="AM31" s="215"/>
      <c r="AN31" s="215"/>
      <c r="AO31" s="216"/>
      <c r="AQ31" s="26"/>
      <c r="AS31" s="99"/>
    </row>
    <row r="32" spans="1:53" s="22" customFormat="1" ht="18.75" customHeight="1" thickBot="1" x14ac:dyDescent="0.25">
      <c r="A32" s="23"/>
      <c r="B32" s="4"/>
      <c r="C32" s="5" t="s">
        <v>8</v>
      </c>
      <c r="D32" s="56"/>
      <c r="E32" s="56"/>
      <c r="F32" s="56"/>
      <c r="G32" s="57"/>
      <c r="H32" s="217"/>
      <c r="I32" s="218"/>
      <c r="J32" s="218"/>
      <c r="K32" s="218"/>
      <c r="L32" s="218"/>
      <c r="M32" s="218"/>
      <c r="N32" s="218"/>
      <c r="O32" s="218"/>
      <c r="P32" s="218"/>
      <c r="Q32" s="218"/>
      <c r="R32" s="218"/>
      <c r="S32" s="218"/>
      <c r="T32" s="219"/>
      <c r="U32" s="217"/>
      <c r="V32" s="218"/>
      <c r="W32" s="218"/>
      <c r="X32" s="218"/>
      <c r="Y32" s="218"/>
      <c r="Z32" s="218"/>
      <c r="AA32" s="218"/>
      <c r="AB32" s="218"/>
      <c r="AC32" s="218"/>
      <c r="AD32" s="218"/>
      <c r="AE32" s="218"/>
      <c r="AF32" s="218"/>
      <c r="AG32" s="219"/>
      <c r="AH32" s="214"/>
      <c r="AI32" s="215"/>
      <c r="AJ32" s="215"/>
      <c r="AK32" s="215"/>
      <c r="AL32" s="215"/>
      <c r="AM32" s="215"/>
      <c r="AN32" s="215"/>
      <c r="AO32" s="216"/>
      <c r="AQ32" s="26"/>
      <c r="AS32" s="99"/>
    </row>
    <row r="33" spans="1:45" s="22" customFormat="1" ht="18.75" customHeight="1" thickBot="1" x14ac:dyDescent="0.25">
      <c r="A33" s="23"/>
      <c r="B33" s="4"/>
      <c r="C33" s="5"/>
      <c r="D33" s="56"/>
      <c r="E33" s="56"/>
      <c r="F33" s="56"/>
      <c r="G33" s="57"/>
      <c r="H33" s="51"/>
      <c r="I33" s="50"/>
      <c r="J33" s="50"/>
      <c r="K33" s="50"/>
      <c r="L33" s="50"/>
      <c r="M33" s="50"/>
      <c r="N33" s="50"/>
      <c r="O33" s="50"/>
      <c r="P33" s="50"/>
      <c r="Q33" s="50"/>
      <c r="R33" s="50"/>
      <c r="S33" s="50"/>
      <c r="T33" s="148"/>
      <c r="U33" s="51"/>
      <c r="V33" s="50"/>
      <c r="W33" s="50"/>
      <c r="X33" s="50"/>
      <c r="Y33" s="50"/>
      <c r="Z33" s="50"/>
      <c r="AA33" s="50"/>
      <c r="AB33" s="50"/>
      <c r="AC33" s="50"/>
      <c r="AD33" s="50"/>
      <c r="AE33" s="50"/>
      <c r="AF33" s="50"/>
      <c r="AG33" s="148"/>
      <c r="AH33" s="214"/>
      <c r="AI33" s="215"/>
      <c r="AJ33" s="215"/>
      <c r="AK33" s="215"/>
      <c r="AL33" s="215"/>
      <c r="AM33" s="215"/>
      <c r="AN33" s="215"/>
      <c r="AO33" s="216"/>
      <c r="AQ33" s="26"/>
      <c r="AS33" s="99"/>
    </row>
    <row r="34" spans="1:45" s="22" customFormat="1" ht="18.75" customHeight="1" thickBot="1" x14ac:dyDescent="0.25">
      <c r="A34" s="23"/>
      <c r="B34" s="4"/>
      <c r="C34" s="5" t="s">
        <v>9</v>
      </c>
      <c r="D34" s="56"/>
      <c r="E34" s="56"/>
      <c r="F34" s="56"/>
      <c r="G34" s="57"/>
      <c r="H34" s="217"/>
      <c r="I34" s="218"/>
      <c r="J34" s="218"/>
      <c r="K34" s="218"/>
      <c r="L34" s="218"/>
      <c r="M34" s="218"/>
      <c r="N34" s="218"/>
      <c r="O34" s="218"/>
      <c r="P34" s="218"/>
      <c r="Q34" s="218"/>
      <c r="R34" s="218"/>
      <c r="S34" s="218"/>
      <c r="T34" s="219"/>
      <c r="U34" s="217"/>
      <c r="V34" s="218"/>
      <c r="W34" s="218"/>
      <c r="X34" s="218"/>
      <c r="Y34" s="218"/>
      <c r="Z34" s="218"/>
      <c r="AA34" s="218"/>
      <c r="AB34" s="218"/>
      <c r="AC34" s="218"/>
      <c r="AD34" s="218"/>
      <c r="AE34" s="218"/>
      <c r="AF34" s="218"/>
      <c r="AG34" s="219"/>
      <c r="AH34" s="214"/>
      <c r="AI34" s="215"/>
      <c r="AJ34" s="215"/>
      <c r="AK34" s="215"/>
      <c r="AL34" s="215"/>
      <c r="AM34" s="215"/>
      <c r="AN34" s="215"/>
      <c r="AO34" s="216"/>
      <c r="AQ34" s="26"/>
      <c r="AS34" s="99"/>
    </row>
    <row r="35" spans="1:45" s="22" customFormat="1" ht="18.75" customHeight="1" x14ac:dyDescent="0.2">
      <c r="A35" s="23"/>
      <c r="B35" s="4"/>
      <c r="C35" s="5" t="s">
        <v>10</v>
      </c>
      <c r="D35" s="56"/>
      <c r="E35" s="56"/>
      <c r="F35" s="56"/>
      <c r="G35" s="57"/>
      <c r="H35" s="217"/>
      <c r="I35" s="218"/>
      <c r="J35" s="218"/>
      <c r="K35" s="218"/>
      <c r="L35" s="218"/>
      <c r="M35" s="218"/>
      <c r="N35" s="218"/>
      <c r="O35" s="218"/>
      <c r="P35" s="218"/>
      <c r="Q35" s="218"/>
      <c r="R35" s="218"/>
      <c r="S35" s="218"/>
      <c r="T35" s="219"/>
      <c r="U35" s="217"/>
      <c r="V35" s="218"/>
      <c r="W35" s="218"/>
      <c r="X35" s="218"/>
      <c r="Y35" s="218"/>
      <c r="Z35" s="218"/>
      <c r="AA35" s="218"/>
      <c r="AB35" s="218"/>
      <c r="AC35" s="218"/>
      <c r="AD35" s="218"/>
      <c r="AE35" s="218"/>
      <c r="AF35" s="218"/>
      <c r="AG35" s="219"/>
      <c r="AH35" s="220" t="s">
        <v>33</v>
      </c>
      <c r="AI35" s="221"/>
      <c r="AJ35" s="221"/>
      <c r="AK35" s="221"/>
      <c r="AL35" s="221"/>
      <c r="AM35" s="221"/>
      <c r="AN35" s="221"/>
      <c r="AO35" s="222"/>
      <c r="AQ35" s="26"/>
      <c r="AS35" s="99"/>
    </row>
    <row r="36" spans="1:45" s="22" customFormat="1" ht="18.75" customHeight="1" thickBot="1" x14ac:dyDescent="0.25">
      <c r="A36" s="23"/>
      <c r="B36" s="4"/>
      <c r="C36" s="5"/>
      <c r="D36" s="56"/>
      <c r="E36" s="56"/>
      <c r="F36" s="56"/>
      <c r="G36" s="57"/>
      <c r="H36" s="51"/>
      <c r="I36" s="50"/>
      <c r="J36" s="50"/>
      <c r="K36" s="50"/>
      <c r="L36" s="50"/>
      <c r="M36" s="50"/>
      <c r="N36" s="50"/>
      <c r="O36" s="50"/>
      <c r="P36" s="50"/>
      <c r="Q36" s="50"/>
      <c r="R36" s="50"/>
      <c r="S36" s="50"/>
      <c r="T36" s="148"/>
      <c r="U36" s="51"/>
      <c r="V36" s="50"/>
      <c r="W36" s="50"/>
      <c r="X36" s="50"/>
      <c r="Y36" s="50"/>
      <c r="Z36" s="50"/>
      <c r="AA36" s="50"/>
      <c r="AB36" s="50"/>
      <c r="AC36" s="50"/>
      <c r="AD36" s="50"/>
      <c r="AE36" s="50"/>
      <c r="AF36" s="50"/>
      <c r="AG36" s="148"/>
      <c r="AH36" s="214"/>
      <c r="AI36" s="215"/>
      <c r="AJ36" s="215"/>
      <c r="AK36" s="215"/>
      <c r="AL36" s="215"/>
      <c r="AM36" s="215"/>
      <c r="AN36" s="215"/>
      <c r="AO36" s="216"/>
      <c r="AQ36" s="26"/>
      <c r="AS36" s="99"/>
    </row>
    <row r="37" spans="1:45" s="22" customFormat="1" ht="18.75" customHeight="1" thickBot="1" x14ac:dyDescent="0.25">
      <c r="A37" s="23"/>
      <c r="B37" s="4"/>
      <c r="C37" s="5" t="s">
        <v>11</v>
      </c>
      <c r="D37" s="56"/>
      <c r="E37" s="56"/>
      <c r="F37" s="56"/>
      <c r="G37" s="57"/>
      <c r="H37" s="217"/>
      <c r="I37" s="218"/>
      <c r="J37" s="218"/>
      <c r="K37" s="218"/>
      <c r="L37" s="218"/>
      <c r="M37" s="218"/>
      <c r="N37" s="218"/>
      <c r="O37" s="218"/>
      <c r="P37" s="218"/>
      <c r="Q37" s="218"/>
      <c r="R37" s="218"/>
      <c r="S37" s="218"/>
      <c r="T37" s="219"/>
      <c r="U37" s="217"/>
      <c r="V37" s="218"/>
      <c r="W37" s="218"/>
      <c r="X37" s="218"/>
      <c r="Y37" s="218"/>
      <c r="Z37" s="218"/>
      <c r="AA37" s="218"/>
      <c r="AB37" s="218"/>
      <c r="AC37" s="218"/>
      <c r="AD37" s="218"/>
      <c r="AE37" s="218"/>
      <c r="AF37" s="218"/>
      <c r="AG37" s="219"/>
      <c r="AH37" s="214"/>
      <c r="AI37" s="215"/>
      <c r="AJ37" s="215"/>
      <c r="AK37" s="215"/>
      <c r="AL37" s="215"/>
      <c r="AM37" s="215"/>
      <c r="AN37" s="215"/>
      <c r="AO37" s="216"/>
      <c r="AQ37" s="26"/>
      <c r="AS37" s="99"/>
    </row>
    <row r="38" spans="1:45" s="22" customFormat="1" ht="18.75" customHeight="1" thickBot="1" x14ac:dyDescent="0.25">
      <c r="A38" s="23"/>
      <c r="B38" s="4"/>
      <c r="C38" s="5" t="s">
        <v>12</v>
      </c>
      <c r="D38" s="56"/>
      <c r="E38" s="56"/>
      <c r="F38" s="56"/>
      <c r="G38" s="57"/>
      <c r="H38" s="217"/>
      <c r="I38" s="218"/>
      <c r="J38" s="218"/>
      <c r="K38" s="218"/>
      <c r="L38" s="218"/>
      <c r="M38" s="218"/>
      <c r="N38" s="218"/>
      <c r="O38" s="218"/>
      <c r="P38" s="218"/>
      <c r="Q38" s="218"/>
      <c r="R38" s="218"/>
      <c r="S38" s="218"/>
      <c r="T38" s="219"/>
      <c r="U38" s="217"/>
      <c r="V38" s="218"/>
      <c r="W38" s="218"/>
      <c r="X38" s="218"/>
      <c r="Y38" s="218"/>
      <c r="Z38" s="218"/>
      <c r="AA38" s="218"/>
      <c r="AB38" s="218"/>
      <c r="AC38" s="218"/>
      <c r="AD38" s="218"/>
      <c r="AE38" s="218"/>
      <c r="AF38" s="218"/>
      <c r="AG38" s="219"/>
      <c r="AH38" s="214"/>
      <c r="AI38" s="215"/>
      <c r="AJ38" s="215"/>
      <c r="AK38" s="215"/>
      <c r="AL38" s="215"/>
      <c r="AM38" s="215"/>
      <c r="AN38" s="215"/>
      <c r="AO38" s="216"/>
      <c r="AQ38" s="26"/>
      <c r="AS38" s="99"/>
    </row>
    <row r="39" spans="1:45" s="22" customFormat="1" ht="18.75" customHeight="1" thickBot="1" x14ac:dyDescent="0.25">
      <c r="A39" s="23"/>
      <c r="B39" s="4"/>
      <c r="C39" s="5" t="s">
        <v>13</v>
      </c>
      <c r="D39" s="56"/>
      <c r="E39" s="56"/>
      <c r="F39" s="56"/>
      <c r="G39" s="57"/>
      <c r="H39" s="217"/>
      <c r="I39" s="218"/>
      <c r="J39" s="218"/>
      <c r="K39" s="218"/>
      <c r="L39" s="218"/>
      <c r="M39" s="218"/>
      <c r="N39" s="218"/>
      <c r="O39" s="218"/>
      <c r="P39" s="218"/>
      <c r="Q39" s="218"/>
      <c r="R39" s="218"/>
      <c r="S39" s="218"/>
      <c r="T39" s="219"/>
      <c r="U39" s="217"/>
      <c r="V39" s="218"/>
      <c r="W39" s="218"/>
      <c r="X39" s="218"/>
      <c r="Y39" s="218"/>
      <c r="Z39" s="218"/>
      <c r="AA39" s="218"/>
      <c r="AB39" s="218"/>
      <c r="AC39" s="218"/>
      <c r="AD39" s="218"/>
      <c r="AE39" s="218"/>
      <c r="AF39" s="218"/>
      <c r="AG39" s="219"/>
      <c r="AH39" s="214"/>
      <c r="AI39" s="215"/>
      <c r="AJ39" s="215"/>
      <c r="AK39" s="215"/>
      <c r="AL39" s="215"/>
      <c r="AM39" s="215"/>
      <c r="AN39" s="215"/>
      <c r="AO39" s="216"/>
      <c r="AQ39" s="26"/>
      <c r="AS39" s="99"/>
    </row>
    <row r="40" spans="1:45" s="22" customFormat="1" ht="18.75" customHeight="1" thickBot="1" x14ac:dyDescent="0.25">
      <c r="A40" s="23"/>
      <c r="B40" s="6"/>
      <c r="C40" s="7"/>
      <c r="D40" s="58"/>
      <c r="E40" s="58"/>
      <c r="F40" s="58"/>
      <c r="G40" s="59"/>
      <c r="H40" s="53"/>
      <c r="I40" s="52"/>
      <c r="J40" s="52"/>
      <c r="K40" s="52"/>
      <c r="L40" s="52"/>
      <c r="M40" s="52"/>
      <c r="N40" s="52"/>
      <c r="O40" s="52"/>
      <c r="P40" s="52"/>
      <c r="Q40" s="52"/>
      <c r="R40" s="52"/>
      <c r="S40" s="52"/>
      <c r="T40" s="149"/>
      <c r="U40" s="53"/>
      <c r="V40" s="52"/>
      <c r="W40" s="52"/>
      <c r="X40" s="52"/>
      <c r="Y40" s="52"/>
      <c r="Z40" s="52"/>
      <c r="AA40" s="52"/>
      <c r="AB40" s="52"/>
      <c r="AC40" s="52"/>
      <c r="AD40" s="52"/>
      <c r="AE40" s="52"/>
      <c r="AF40" s="52"/>
      <c r="AG40" s="149"/>
      <c r="AH40" s="223"/>
      <c r="AI40" s="224"/>
      <c r="AJ40" s="224"/>
      <c r="AK40" s="224"/>
      <c r="AL40" s="224"/>
      <c r="AM40" s="224"/>
      <c r="AN40" s="224"/>
      <c r="AO40" s="225"/>
      <c r="AQ40" s="26"/>
      <c r="AS40" s="99"/>
    </row>
    <row r="41" spans="1:45" s="22" customFormat="1" ht="18.75" customHeight="1" x14ac:dyDescent="0.2">
      <c r="A41" s="23"/>
      <c r="AQ41" s="26"/>
      <c r="AS41" s="99"/>
    </row>
    <row r="42" spans="1:45" s="22" customFormat="1" ht="18.75" customHeight="1" x14ac:dyDescent="0.2">
      <c r="A42" s="23"/>
      <c r="AQ42" s="26"/>
      <c r="AS42" s="99"/>
    </row>
    <row r="43" spans="1:45" s="22" customFormat="1" ht="18.75" customHeight="1" x14ac:dyDescent="0.2">
      <c r="A43" s="70"/>
      <c r="B43" s="47"/>
      <c r="C43" s="48"/>
      <c r="D43" s="48" t="s">
        <v>39</v>
      </c>
      <c r="E43" s="48"/>
      <c r="F43" s="48"/>
      <c r="G43" s="48"/>
      <c r="H43" s="48"/>
      <c r="I43" s="48"/>
      <c r="J43" s="47"/>
      <c r="K43" s="47"/>
      <c r="L43" s="47"/>
      <c r="M43" s="47"/>
      <c r="N43" s="47"/>
      <c r="O43" s="47"/>
      <c r="P43" s="47"/>
      <c r="Q43" s="47"/>
      <c r="R43" s="47"/>
      <c r="S43" s="47"/>
      <c r="T43" s="47"/>
      <c r="U43" s="193"/>
      <c r="V43" s="193"/>
      <c r="W43" s="193"/>
      <c r="X43" s="22" t="s">
        <v>50</v>
      </c>
      <c r="Z43" s="22" t="s">
        <v>14</v>
      </c>
      <c r="AA43" s="182">
        <v>0.28000000000000003</v>
      </c>
      <c r="AB43" s="182"/>
      <c r="AC43" s="182"/>
      <c r="AD43" s="83"/>
      <c r="AE43" s="81" t="s">
        <v>15</v>
      </c>
      <c r="AF43" s="47"/>
      <c r="AG43" s="47"/>
      <c r="AH43" s="47"/>
      <c r="AI43" s="194">
        <f>AA43*V43</f>
        <v>0</v>
      </c>
      <c r="AJ43" s="194"/>
      <c r="AK43" s="194"/>
      <c r="AL43" s="194"/>
      <c r="AM43" s="47"/>
      <c r="AQ43" s="26"/>
      <c r="AS43" s="99"/>
    </row>
    <row r="44" spans="1:45" s="22" customFormat="1" ht="5.25" customHeight="1" x14ac:dyDescent="0.2">
      <c r="A44" s="70"/>
      <c r="B44" s="47"/>
      <c r="C44" s="48"/>
      <c r="D44" s="195"/>
      <c r="E44" s="195"/>
      <c r="F44" s="195"/>
      <c r="G44" s="195"/>
      <c r="H44" s="195"/>
      <c r="I44" s="195"/>
      <c r="J44" s="195"/>
      <c r="K44" s="195"/>
      <c r="L44" s="195"/>
      <c r="M44" s="195"/>
      <c r="N44" s="195"/>
      <c r="O44" s="195"/>
      <c r="P44" s="195"/>
      <c r="Q44" s="47"/>
      <c r="R44" s="47"/>
      <c r="S44" s="47"/>
      <c r="T44" s="47"/>
      <c r="U44" s="60"/>
      <c r="V44" s="60"/>
      <c r="W44" s="60"/>
      <c r="X44" s="126"/>
      <c r="Y44" s="126"/>
      <c r="Z44" s="126"/>
      <c r="AA44" s="60"/>
      <c r="AB44" s="60"/>
      <c r="AC44" s="60"/>
      <c r="AD44" s="47"/>
      <c r="AE44" s="81"/>
      <c r="AF44" s="47"/>
      <c r="AG44" s="47"/>
      <c r="AH44" s="47"/>
      <c r="AI44" s="60"/>
      <c r="AJ44" s="60"/>
      <c r="AK44" s="60"/>
      <c r="AL44" s="60"/>
      <c r="AM44" s="47"/>
      <c r="AQ44" s="26"/>
      <c r="AS44" s="99"/>
    </row>
    <row r="45" spans="1:45" s="22" customFormat="1" ht="18.75" customHeight="1" x14ac:dyDescent="0.2">
      <c r="A45" s="70"/>
      <c r="B45" s="47"/>
      <c r="C45" s="48"/>
      <c r="D45" s="195"/>
      <c r="E45" s="195"/>
      <c r="F45" s="195"/>
      <c r="G45" s="195"/>
      <c r="H45" s="195"/>
      <c r="I45" s="195"/>
      <c r="J45" s="195"/>
      <c r="K45" s="195"/>
      <c r="L45" s="195"/>
      <c r="M45" s="195"/>
      <c r="N45" s="195"/>
      <c r="O45" s="195"/>
      <c r="P45" s="195"/>
      <c r="Q45" s="47"/>
      <c r="R45" s="47"/>
      <c r="S45" s="47"/>
      <c r="T45" s="47"/>
      <c r="U45" s="47"/>
      <c r="V45" s="48"/>
      <c r="W45" s="48"/>
      <c r="X45" s="47"/>
      <c r="Y45" s="48"/>
      <c r="Z45" s="47"/>
      <c r="AA45" s="48"/>
      <c r="AB45" s="48"/>
      <c r="AC45" s="47"/>
      <c r="AD45" s="47"/>
      <c r="AE45" s="48"/>
      <c r="AF45" s="47"/>
      <c r="AG45" s="47"/>
      <c r="AH45" s="47"/>
      <c r="AI45" s="48"/>
      <c r="AJ45" s="48"/>
      <c r="AK45" s="47"/>
      <c r="AL45" s="47"/>
      <c r="AM45" s="47"/>
      <c r="AQ45" s="26"/>
      <c r="AS45" s="99"/>
    </row>
    <row r="46" spans="1:45" s="22" customFormat="1" ht="18.75" customHeight="1" x14ac:dyDescent="0.2">
      <c r="A46" s="70"/>
      <c r="B46" s="48"/>
      <c r="C46" s="48"/>
      <c r="D46" s="48"/>
      <c r="E46" s="48"/>
      <c r="F46" s="48"/>
      <c r="G46" s="48"/>
      <c r="H46" s="48"/>
      <c r="I46" s="48"/>
      <c r="J46" s="47"/>
      <c r="K46" s="47"/>
      <c r="L46" s="47"/>
      <c r="M46" s="47"/>
      <c r="N46" s="47"/>
      <c r="O46" s="47"/>
      <c r="P46" s="47"/>
      <c r="Q46" s="47"/>
      <c r="R46" s="47"/>
      <c r="S46" s="47"/>
      <c r="T46" s="47"/>
      <c r="U46" s="47"/>
      <c r="V46" s="48"/>
      <c r="W46" s="48"/>
      <c r="X46" s="47"/>
      <c r="Y46" s="48"/>
      <c r="Z46" s="47"/>
      <c r="AA46" s="48"/>
      <c r="AB46" s="48"/>
      <c r="AC46" s="47"/>
      <c r="AD46" s="47"/>
      <c r="AE46" s="48"/>
      <c r="AF46" s="47"/>
      <c r="AG46" s="47"/>
      <c r="AH46" s="47"/>
      <c r="AI46" s="48"/>
      <c r="AJ46" s="48"/>
      <c r="AK46" s="47"/>
      <c r="AL46" s="47"/>
      <c r="AM46" s="47"/>
      <c r="AQ46" s="26"/>
      <c r="AS46" s="99"/>
    </row>
    <row r="47" spans="1:45" s="22" customFormat="1" ht="18.75" customHeight="1" x14ac:dyDescent="0.2">
      <c r="A47" s="70"/>
      <c r="B47" s="47"/>
      <c r="C47" s="48"/>
      <c r="D47" s="48" t="s">
        <v>16</v>
      </c>
      <c r="E47" s="48"/>
      <c r="F47" s="48"/>
      <c r="G47" s="48"/>
      <c r="H47" s="48"/>
      <c r="I47" s="48"/>
      <c r="J47" s="47"/>
      <c r="K47" s="47"/>
      <c r="L47" s="47"/>
      <c r="M47" s="47"/>
      <c r="N47" s="47"/>
      <c r="O47" s="47"/>
      <c r="P47" s="47"/>
      <c r="Q47" s="47"/>
      <c r="R47" s="47"/>
      <c r="S47" s="47"/>
      <c r="T47" s="47"/>
      <c r="U47" s="47"/>
      <c r="V47" s="195">
        <v>1</v>
      </c>
      <c r="W47" s="195"/>
      <c r="X47" s="47"/>
      <c r="Y47" s="81" t="s">
        <v>14</v>
      </c>
      <c r="Z47" s="47"/>
      <c r="AA47" s="196"/>
      <c r="AB47" s="196"/>
      <c r="AC47" s="196"/>
      <c r="AD47" s="82"/>
      <c r="AE47" s="81" t="s">
        <v>15</v>
      </c>
      <c r="AF47" s="47"/>
      <c r="AG47" s="47"/>
      <c r="AH47" s="47"/>
      <c r="AI47" s="194">
        <f>AA47*V47</f>
        <v>0</v>
      </c>
      <c r="AJ47" s="194"/>
      <c r="AK47" s="194"/>
      <c r="AL47" s="194"/>
      <c r="AM47" s="47"/>
      <c r="AQ47" s="26"/>
      <c r="AS47" s="99"/>
    </row>
    <row r="48" spans="1:45" s="22" customFormat="1" ht="5.25" customHeight="1" x14ac:dyDescent="0.2">
      <c r="A48" s="70"/>
      <c r="B48" s="47"/>
      <c r="C48" s="48"/>
      <c r="D48" s="197"/>
      <c r="E48" s="197"/>
      <c r="F48" s="197"/>
      <c r="G48" s="197"/>
      <c r="H48" s="197"/>
      <c r="I48" s="197"/>
      <c r="J48" s="197"/>
      <c r="K48" s="197"/>
      <c r="L48" s="197"/>
      <c r="M48" s="197"/>
      <c r="N48" s="197"/>
      <c r="O48" s="197"/>
      <c r="P48" s="197"/>
      <c r="Q48" s="47"/>
      <c r="R48" s="47"/>
      <c r="S48" s="47"/>
      <c r="T48" s="47"/>
      <c r="U48" s="47"/>
      <c r="V48" s="81"/>
      <c r="W48" s="81"/>
      <c r="X48" s="47"/>
      <c r="Y48" s="81"/>
      <c r="Z48" s="47"/>
      <c r="AA48" s="61"/>
      <c r="AB48" s="49"/>
      <c r="AC48" s="62"/>
      <c r="AD48" s="47"/>
      <c r="AE48" s="81"/>
      <c r="AF48" s="47"/>
      <c r="AG48" s="47"/>
      <c r="AH48" s="47"/>
      <c r="AI48" s="60"/>
      <c r="AJ48" s="60"/>
      <c r="AK48" s="60"/>
      <c r="AL48" s="60"/>
      <c r="AM48" s="47"/>
      <c r="AQ48" s="26"/>
      <c r="AS48" s="99"/>
    </row>
    <row r="49" spans="1:45" s="22" customFormat="1" ht="18.75" customHeight="1" x14ac:dyDescent="0.2">
      <c r="A49" s="70"/>
      <c r="B49" s="48"/>
      <c r="C49" s="48"/>
      <c r="D49" s="197"/>
      <c r="E49" s="197"/>
      <c r="F49" s="197"/>
      <c r="G49" s="197"/>
      <c r="H49" s="197"/>
      <c r="I49" s="197"/>
      <c r="J49" s="197"/>
      <c r="K49" s="197"/>
      <c r="L49" s="197"/>
      <c r="M49" s="197"/>
      <c r="N49" s="197"/>
      <c r="O49" s="197"/>
      <c r="P49" s="197"/>
      <c r="Q49" s="47"/>
      <c r="R49" s="47"/>
      <c r="S49" s="47"/>
      <c r="T49" s="47"/>
      <c r="U49" s="47"/>
      <c r="V49" s="48"/>
      <c r="W49" s="48"/>
      <c r="X49" s="47"/>
      <c r="Y49" s="48"/>
      <c r="Z49" s="47"/>
      <c r="AA49" s="48"/>
      <c r="AB49" s="48"/>
      <c r="AC49" s="47"/>
      <c r="AD49" s="47"/>
      <c r="AE49" s="48"/>
      <c r="AF49" s="47"/>
      <c r="AG49" s="47"/>
      <c r="AH49" s="47"/>
      <c r="AI49" s="48"/>
      <c r="AJ49" s="48"/>
      <c r="AK49" s="47"/>
      <c r="AL49" s="47"/>
      <c r="AM49" s="47"/>
      <c r="AQ49" s="26"/>
      <c r="AS49" s="99"/>
    </row>
    <row r="50" spans="1:45" s="22" customFormat="1" ht="18.75" customHeight="1" x14ac:dyDescent="0.25">
      <c r="A50" s="71"/>
      <c r="B50" s="64"/>
      <c r="C50" s="64"/>
      <c r="D50" s="65" t="s">
        <v>40</v>
      </c>
      <c r="E50" s="65"/>
      <c r="F50" s="65"/>
      <c r="G50" s="65"/>
      <c r="H50" s="66"/>
      <c r="I50" s="65"/>
      <c r="J50" s="66"/>
      <c r="K50" s="66"/>
      <c r="L50" s="66"/>
      <c r="M50" s="66"/>
      <c r="N50" s="66"/>
      <c r="O50" s="66"/>
      <c r="P50" s="66"/>
      <c r="Q50" s="66"/>
      <c r="R50" s="66"/>
      <c r="S50" s="63"/>
      <c r="T50" s="63"/>
      <c r="U50" s="63"/>
      <c r="V50" s="65"/>
      <c r="W50" s="65"/>
      <c r="X50" s="66"/>
      <c r="Y50" s="65"/>
      <c r="Z50" s="65"/>
      <c r="AA50" s="65"/>
      <c r="AB50" s="65"/>
      <c r="AC50" s="63"/>
      <c r="AD50" s="63"/>
      <c r="AE50" s="67" t="s">
        <v>15</v>
      </c>
      <c r="AF50" s="66"/>
      <c r="AG50" s="66"/>
      <c r="AH50" s="66"/>
      <c r="AI50" s="211">
        <f>AI47+AI43</f>
        <v>0</v>
      </c>
      <c r="AJ50" s="211"/>
      <c r="AK50" s="211"/>
      <c r="AL50" s="211"/>
      <c r="AM50" s="63"/>
      <c r="AQ50" s="26"/>
      <c r="AS50" s="99"/>
    </row>
    <row r="51" spans="1:45" s="22" customFormat="1" ht="5.25" customHeight="1" x14ac:dyDescent="0.2">
      <c r="A51" s="70"/>
      <c r="B51" s="47"/>
      <c r="C51" s="48"/>
      <c r="D51" s="48"/>
      <c r="E51" s="48"/>
      <c r="F51" s="48"/>
      <c r="G51" s="48"/>
      <c r="H51" s="48"/>
      <c r="I51" s="48"/>
      <c r="J51" s="47"/>
      <c r="K51" s="47"/>
      <c r="L51" s="47"/>
      <c r="M51" s="47"/>
      <c r="N51" s="47"/>
      <c r="O51" s="47"/>
      <c r="P51" s="47"/>
      <c r="Q51" s="47"/>
      <c r="R51" s="47"/>
      <c r="S51" s="47"/>
      <c r="T51" s="47"/>
      <c r="U51" s="47"/>
      <c r="V51" s="81"/>
      <c r="W51" s="81"/>
      <c r="X51" s="47"/>
      <c r="Y51" s="81"/>
      <c r="Z51" s="47"/>
      <c r="AA51" s="83"/>
      <c r="AB51" s="48"/>
      <c r="AC51" s="47"/>
      <c r="AD51" s="47"/>
      <c r="AE51" s="81"/>
      <c r="AF51" s="47"/>
      <c r="AG51" s="47"/>
      <c r="AH51" s="47"/>
      <c r="AI51" s="60"/>
      <c r="AJ51" s="60"/>
      <c r="AK51" s="60"/>
      <c r="AL51" s="60"/>
      <c r="AM51" s="47"/>
      <c r="AQ51" s="26"/>
      <c r="AS51" s="99"/>
    </row>
    <row r="52" spans="1:45" s="22" customFormat="1" ht="18.75" customHeight="1" x14ac:dyDescent="0.2">
      <c r="A52" s="70"/>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Q52" s="26"/>
      <c r="AS52" s="99"/>
    </row>
    <row r="53" spans="1:45" s="22" customFormat="1" ht="18.75" customHeight="1" x14ac:dyDescent="0.2">
      <c r="A53" s="70"/>
      <c r="B53" s="47"/>
      <c r="C53" s="48"/>
      <c r="D53" s="48" t="s">
        <v>41</v>
      </c>
      <c r="E53" s="48"/>
      <c r="F53" s="48"/>
      <c r="G53" s="48"/>
      <c r="H53" s="48"/>
      <c r="I53" s="48"/>
      <c r="J53" s="47"/>
      <c r="K53" s="47"/>
      <c r="L53" s="47"/>
      <c r="M53" s="47"/>
      <c r="N53" s="47"/>
      <c r="O53" s="47"/>
      <c r="P53" s="47"/>
      <c r="Q53" s="47"/>
      <c r="R53" s="47"/>
      <c r="S53" s="47"/>
      <c r="T53" s="47"/>
      <c r="U53" s="47"/>
      <c r="V53" s="213"/>
      <c r="W53" s="213"/>
      <c r="X53" s="22" t="s">
        <v>50</v>
      </c>
      <c r="Z53" s="22" t="s">
        <v>14</v>
      </c>
      <c r="AA53" s="182">
        <v>0.28000000000000003</v>
      </c>
      <c r="AB53" s="182"/>
      <c r="AC53" s="182"/>
      <c r="AD53" s="83"/>
      <c r="AE53" s="81" t="s">
        <v>15</v>
      </c>
      <c r="AF53" s="47"/>
      <c r="AG53" s="47"/>
      <c r="AH53" s="47"/>
      <c r="AI53" s="194">
        <f>AA53*V53</f>
        <v>0</v>
      </c>
      <c r="AJ53" s="194"/>
      <c r="AK53" s="194"/>
      <c r="AL53" s="194"/>
      <c r="AM53" s="47"/>
      <c r="AQ53" s="26"/>
      <c r="AS53" s="99"/>
    </row>
    <row r="54" spans="1:45" s="22" customFormat="1" ht="5.25" customHeight="1" x14ac:dyDescent="0.2">
      <c r="A54" s="70"/>
      <c r="B54" s="47"/>
      <c r="C54" s="48"/>
      <c r="D54" s="195"/>
      <c r="E54" s="195"/>
      <c r="F54" s="195"/>
      <c r="G54" s="195"/>
      <c r="H54" s="195"/>
      <c r="I54" s="195"/>
      <c r="J54" s="195"/>
      <c r="K54" s="195"/>
      <c r="L54" s="195"/>
      <c r="M54" s="195"/>
      <c r="N54" s="195"/>
      <c r="O54" s="195"/>
      <c r="P54" s="195"/>
      <c r="Q54" s="47"/>
      <c r="R54" s="47"/>
      <c r="S54" s="47"/>
      <c r="T54" s="47"/>
      <c r="U54" s="60"/>
      <c r="V54" s="60"/>
      <c r="W54" s="60"/>
      <c r="X54" s="47"/>
      <c r="Y54" s="126"/>
      <c r="Z54" s="126"/>
      <c r="AA54" s="60"/>
      <c r="AB54" s="60"/>
      <c r="AC54" s="60"/>
      <c r="AD54" s="47"/>
      <c r="AE54" s="81"/>
      <c r="AF54" s="47"/>
      <c r="AG54" s="47"/>
      <c r="AH54" s="47"/>
      <c r="AI54" s="60"/>
      <c r="AJ54" s="60"/>
      <c r="AK54" s="60"/>
      <c r="AL54" s="60"/>
      <c r="AM54" s="47"/>
      <c r="AQ54" s="26"/>
      <c r="AS54" s="99"/>
    </row>
    <row r="55" spans="1:45" s="22" customFormat="1" ht="18.75" customHeight="1" x14ac:dyDescent="0.2">
      <c r="A55" s="70"/>
      <c r="B55" s="47"/>
      <c r="C55" s="48"/>
      <c r="D55" s="195"/>
      <c r="E55" s="195"/>
      <c r="F55" s="195"/>
      <c r="G55" s="195"/>
      <c r="H55" s="195"/>
      <c r="I55" s="195"/>
      <c r="J55" s="195"/>
      <c r="K55" s="195"/>
      <c r="L55" s="195"/>
      <c r="M55" s="195"/>
      <c r="N55" s="195"/>
      <c r="O55" s="195"/>
      <c r="P55" s="195"/>
      <c r="Q55" s="47"/>
      <c r="R55" s="47"/>
      <c r="S55" s="47"/>
      <c r="T55" s="47"/>
      <c r="U55" s="47"/>
      <c r="V55" s="48"/>
      <c r="W55" s="48"/>
      <c r="X55" s="47"/>
      <c r="Y55" s="48"/>
      <c r="Z55" s="47"/>
      <c r="AA55" s="48"/>
      <c r="AB55" s="48"/>
      <c r="AC55" s="47"/>
      <c r="AD55" s="47"/>
      <c r="AE55" s="48"/>
      <c r="AF55" s="47"/>
      <c r="AG55" s="47"/>
      <c r="AH55" s="47"/>
      <c r="AI55" s="48"/>
      <c r="AJ55" s="48"/>
      <c r="AK55" s="47"/>
      <c r="AL55" s="47"/>
      <c r="AM55" s="47"/>
      <c r="AQ55" s="26"/>
      <c r="AS55" s="99"/>
    </row>
    <row r="56" spans="1:45" s="22" customFormat="1" ht="18.75" customHeight="1" x14ac:dyDescent="0.2">
      <c r="A56" s="70"/>
      <c r="B56" s="48"/>
      <c r="C56" s="48"/>
      <c r="D56" s="48"/>
      <c r="E56" s="48"/>
      <c r="F56" s="48"/>
      <c r="G56" s="48"/>
      <c r="H56" s="48"/>
      <c r="I56" s="48"/>
      <c r="J56" s="47"/>
      <c r="K56" s="47"/>
      <c r="L56" s="47"/>
      <c r="M56" s="47"/>
      <c r="N56" s="47"/>
      <c r="O56" s="47"/>
      <c r="P56" s="47"/>
      <c r="Q56" s="47"/>
      <c r="R56" s="47"/>
      <c r="S56" s="47"/>
      <c r="T56" s="47"/>
      <c r="U56" s="47"/>
      <c r="V56" s="48"/>
      <c r="W56" s="48"/>
      <c r="X56" s="47"/>
      <c r="Y56" s="48"/>
      <c r="Z56" s="47"/>
      <c r="AA56" s="48"/>
      <c r="AB56" s="48"/>
      <c r="AC56" s="47"/>
      <c r="AD56" s="47"/>
      <c r="AE56" s="48"/>
      <c r="AF56" s="47"/>
      <c r="AG56" s="47"/>
      <c r="AH56" s="47"/>
      <c r="AI56" s="48"/>
      <c r="AJ56" s="48"/>
      <c r="AK56" s="47"/>
      <c r="AL56" s="47"/>
      <c r="AM56" s="47"/>
      <c r="AQ56" s="26"/>
      <c r="AS56" s="99"/>
    </row>
    <row r="57" spans="1:45" s="22" customFormat="1" ht="18.75" customHeight="1" x14ac:dyDescent="0.2">
      <c r="A57" s="70"/>
      <c r="B57" s="47"/>
      <c r="C57" s="48"/>
      <c r="D57" s="48" t="s">
        <v>16</v>
      </c>
      <c r="E57" s="48"/>
      <c r="F57" s="48"/>
      <c r="G57" s="48"/>
      <c r="H57" s="48"/>
      <c r="I57" s="48"/>
      <c r="J57" s="47"/>
      <c r="K57" s="47"/>
      <c r="L57" s="47"/>
      <c r="M57" s="47"/>
      <c r="N57" s="47"/>
      <c r="O57" s="47"/>
      <c r="P57" s="47"/>
      <c r="Q57" s="47"/>
      <c r="R57" s="47"/>
      <c r="S57" s="47"/>
      <c r="T57" s="47"/>
      <c r="U57" s="47"/>
      <c r="V57" s="195">
        <v>1</v>
      </c>
      <c r="W57" s="195"/>
      <c r="X57" s="47"/>
      <c r="Y57" s="81" t="s">
        <v>14</v>
      </c>
      <c r="Z57" s="47"/>
      <c r="AA57" s="196">
        <f>AA47</f>
        <v>0</v>
      </c>
      <c r="AB57" s="196"/>
      <c r="AC57" s="196"/>
      <c r="AD57" s="82"/>
      <c r="AE57" s="81" t="s">
        <v>15</v>
      </c>
      <c r="AF57" s="47"/>
      <c r="AG57" s="47"/>
      <c r="AH57" s="47"/>
      <c r="AI57" s="194">
        <f>AA57*V57</f>
        <v>0</v>
      </c>
      <c r="AJ57" s="194"/>
      <c r="AK57" s="194"/>
      <c r="AL57" s="194"/>
      <c r="AM57" s="47"/>
      <c r="AQ57" s="26"/>
      <c r="AS57" s="99"/>
    </row>
    <row r="58" spans="1:45" s="22" customFormat="1" ht="7.5" customHeight="1" x14ac:dyDescent="0.2">
      <c r="A58" s="70"/>
      <c r="B58" s="47"/>
      <c r="C58" s="48"/>
      <c r="D58" s="197"/>
      <c r="E58" s="197"/>
      <c r="F58" s="197"/>
      <c r="G58" s="197"/>
      <c r="H58" s="197"/>
      <c r="I58" s="197"/>
      <c r="J58" s="197"/>
      <c r="K58" s="197"/>
      <c r="L58" s="197"/>
      <c r="M58" s="197"/>
      <c r="N58" s="197"/>
      <c r="O58" s="197"/>
      <c r="P58" s="197"/>
      <c r="Q58" s="47"/>
      <c r="R58" s="47"/>
      <c r="S58" s="47"/>
      <c r="T58" s="47"/>
      <c r="U58" s="47"/>
      <c r="V58" s="81"/>
      <c r="W58" s="81"/>
      <c r="X58" s="47"/>
      <c r="Y58" s="81"/>
      <c r="Z58" s="47"/>
      <c r="AA58" s="61"/>
      <c r="AB58" s="49"/>
      <c r="AC58" s="62"/>
      <c r="AD58" s="47"/>
      <c r="AE58" s="81"/>
      <c r="AF58" s="47"/>
      <c r="AG58" s="47"/>
      <c r="AH58" s="47"/>
      <c r="AI58" s="60"/>
      <c r="AJ58" s="60"/>
      <c r="AK58" s="60"/>
      <c r="AL58" s="60"/>
      <c r="AM58" s="47"/>
      <c r="AQ58" s="26"/>
      <c r="AS58" s="99"/>
    </row>
    <row r="59" spans="1:45" s="22" customFormat="1" ht="18.75" customHeight="1" x14ac:dyDescent="0.2">
      <c r="A59" s="70"/>
      <c r="B59" s="48"/>
      <c r="C59" s="48"/>
      <c r="D59" s="197"/>
      <c r="E59" s="197"/>
      <c r="F59" s="197"/>
      <c r="G59" s="197"/>
      <c r="H59" s="197"/>
      <c r="I59" s="197"/>
      <c r="J59" s="197"/>
      <c r="K59" s="197"/>
      <c r="L59" s="197"/>
      <c r="M59" s="197"/>
      <c r="N59" s="197"/>
      <c r="O59" s="197"/>
      <c r="P59" s="197"/>
      <c r="Q59" s="47"/>
      <c r="R59" s="47"/>
      <c r="S59" s="47"/>
      <c r="T59" s="47"/>
      <c r="U59" s="47"/>
      <c r="V59" s="48"/>
      <c r="W59" s="48"/>
      <c r="X59" s="47"/>
      <c r="Y59" s="48"/>
      <c r="Z59" s="47"/>
      <c r="AA59" s="48"/>
      <c r="AB59" s="48"/>
      <c r="AC59" s="47"/>
      <c r="AD59" s="47"/>
      <c r="AE59" s="48"/>
      <c r="AF59" s="47"/>
      <c r="AG59" s="47"/>
      <c r="AH59" s="47"/>
      <c r="AI59" s="48"/>
      <c r="AJ59" s="48"/>
      <c r="AK59" s="47"/>
      <c r="AL59" s="47"/>
      <c r="AM59" s="47"/>
      <c r="AQ59" s="26"/>
      <c r="AS59" s="99"/>
    </row>
    <row r="60" spans="1:45" s="43" customFormat="1" ht="18.75" customHeight="1" x14ac:dyDescent="0.25">
      <c r="A60" s="71"/>
      <c r="B60" s="64"/>
      <c r="C60" s="64"/>
      <c r="D60" s="65" t="s">
        <v>42</v>
      </c>
      <c r="E60" s="65"/>
      <c r="F60" s="65"/>
      <c r="G60" s="65"/>
      <c r="H60" s="66"/>
      <c r="I60" s="65"/>
      <c r="J60" s="66"/>
      <c r="K60" s="66"/>
      <c r="L60" s="66"/>
      <c r="M60" s="66"/>
      <c r="N60" s="66"/>
      <c r="O60" s="66"/>
      <c r="P60" s="66"/>
      <c r="Q60" s="66"/>
      <c r="R60" s="66"/>
      <c r="S60" s="63"/>
      <c r="T60" s="63"/>
      <c r="U60" s="63"/>
      <c r="V60" s="64"/>
      <c r="W60" s="65"/>
      <c r="X60" s="66"/>
      <c r="Y60" s="65"/>
      <c r="Z60" s="65"/>
      <c r="AA60" s="65"/>
      <c r="AB60" s="65"/>
      <c r="AC60" s="63"/>
      <c r="AD60" s="63"/>
      <c r="AE60" s="67" t="s">
        <v>15</v>
      </c>
      <c r="AF60" s="66"/>
      <c r="AG60" s="66"/>
      <c r="AH60" s="66"/>
      <c r="AI60" s="211">
        <f>AI57+AI53</f>
        <v>0</v>
      </c>
      <c r="AJ60" s="211"/>
      <c r="AK60" s="211"/>
      <c r="AL60" s="211"/>
      <c r="AM60" s="63"/>
      <c r="AQ60" s="46"/>
      <c r="AS60" s="99"/>
    </row>
    <row r="61" spans="1:45" s="22" customFormat="1" ht="6" customHeight="1" x14ac:dyDescent="0.2">
      <c r="A61" s="70"/>
      <c r="B61" s="47"/>
      <c r="C61" s="48"/>
      <c r="D61" s="48"/>
      <c r="E61" s="48"/>
      <c r="F61" s="48"/>
      <c r="G61" s="48"/>
      <c r="H61" s="48"/>
      <c r="I61" s="48"/>
      <c r="J61" s="47"/>
      <c r="K61" s="47"/>
      <c r="L61" s="47"/>
      <c r="M61" s="47"/>
      <c r="N61" s="47"/>
      <c r="O61" s="47"/>
      <c r="P61" s="47"/>
      <c r="Q61" s="47"/>
      <c r="R61" s="47"/>
      <c r="S61" s="47"/>
      <c r="T61" s="47"/>
      <c r="U61" s="47"/>
      <c r="V61" s="81"/>
      <c r="W61" s="81"/>
      <c r="X61" s="47"/>
      <c r="Y61" s="81"/>
      <c r="Z61" s="47"/>
      <c r="AA61" s="83"/>
      <c r="AB61" s="48"/>
      <c r="AC61" s="47"/>
      <c r="AD61" s="47"/>
      <c r="AE61" s="81"/>
      <c r="AF61" s="47"/>
      <c r="AG61" s="47"/>
      <c r="AH61" s="47"/>
      <c r="AI61" s="60"/>
      <c r="AJ61" s="60"/>
      <c r="AK61" s="60"/>
      <c r="AL61" s="60"/>
      <c r="AM61" s="47"/>
      <c r="AQ61" s="26"/>
      <c r="AS61" s="99"/>
    </row>
    <row r="62" spans="1:45" s="22" customFormat="1" ht="18.75" customHeight="1" x14ac:dyDescent="0.2">
      <c r="A62" s="70"/>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Q62" s="26"/>
      <c r="AS62" s="99"/>
    </row>
    <row r="63" spans="1:45" s="40" customFormat="1" ht="18.75" customHeight="1" x14ac:dyDescent="0.2">
      <c r="A63" s="70"/>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Q63" s="72"/>
      <c r="AS63" s="99"/>
    </row>
    <row r="64" spans="1:45" s="40" customFormat="1" ht="18.75" customHeight="1" x14ac:dyDescent="0.3">
      <c r="A64" s="70"/>
      <c r="B64" s="47"/>
      <c r="C64" s="47"/>
      <c r="D64" s="44" t="s">
        <v>60</v>
      </c>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9" t="s">
        <v>15</v>
      </c>
      <c r="AF64" s="68"/>
      <c r="AG64" s="68"/>
      <c r="AH64" s="68"/>
      <c r="AI64" s="212">
        <f>AI60+AI50</f>
        <v>0</v>
      </c>
      <c r="AJ64" s="212"/>
      <c r="AK64" s="212"/>
      <c r="AL64" s="212"/>
      <c r="AM64" s="47"/>
      <c r="AQ64" s="72"/>
      <c r="AS64" s="99"/>
    </row>
    <row r="65" spans="1:45" s="40" customFormat="1" ht="6" customHeight="1" x14ac:dyDescent="0.2">
      <c r="A65" s="70"/>
      <c r="B65" s="47"/>
      <c r="C65" s="48"/>
      <c r="D65" s="48"/>
      <c r="E65" s="48"/>
      <c r="F65" s="48"/>
      <c r="G65" s="48"/>
      <c r="H65" s="48"/>
      <c r="I65" s="48"/>
      <c r="J65" s="47"/>
      <c r="K65" s="47"/>
      <c r="L65" s="47"/>
      <c r="M65" s="47"/>
      <c r="N65" s="47"/>
      <c r="O65" s="47"/>
      <c r="P65" s="47"/>
      <c r="Q65" s="47"/>
      <c r="R65" s="47"/>
      <c r="S65" s="47"/>
      <c r="T65" s="47"/>
      <c r="U65" s="47"/>
      <c r="V65" s="81"/>
      <c r="W65" s="81"/>
      <c r="X65" s="47"/>
      <c r="Y65" s="81"/>
      <c r="Z65" s="47"/>
      <c r="AA65" s="83"/>
      <c r="AB65" s="48"/>
      <c r="AC65" s="47"/>
      <c r="AD65" s="47"/>
      <c r="AE65" s="81"/>
      <c r="AF65" s="47"/>
      <c r="AG65" s="47"/>
      <c r="AH65" s="47"/>
      <c r="AI65" s="60"/>
      <c r="AJ65" s="60"/>
      <c r="AK65" s="60"/>
      <c r="AL65" s="60"/>
      <c r="AM65" s="47"/>
      <c r="AQ65" s="72"/>
      <c r="AS65" s="99"/>
    </row>
    <row r="66" spans="1:45" s="40" customFormat="1" ht="18.75" customHeight="1" x14ac:dyDescent="0.2">
      <c r="A66" s="23"/>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Q66" s="72"/>
      <c r="AS66" s="99"/>
    </row>
    <row r="67" spans="1:45" ht="25.5" customHeight="1" x14ac:dyDescent="0.3">
      <c r="A67" s="208" t="s">
        <v>34</v>
      </c>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10"/>
    </row>
    <row r="68" spans="1:45" ht="18.75" customHeight="1" x14ac:dyDescent="0.2">
      <c r="A68" s="31"/>
      <c r="B68" s="32"/>
      <c r="C68" s="37"/>
      <c r="D68" s="32"/>
      <c r="E68" s="32"/>
      <c r="F68" s="32"/>
      <c r="G68" s="32"/>
      <c r="H68" s="32"/>
      <c r="I68" s="32"/>
      <c r="J68" s="32"/>
      <c r="K68" s="32"/>
      <c r="L68" s="32"/>
      <c r="M68" s="32"/>
      <c r="N68" s="32"/>
      <c r="O68" s="32"/>
      <c r="P68" s="32"/>
      <c r="Q68" s="32"/>
      <c r="R68" s="32"/>
      <c r="S68" s="32"/>
      <c r="T68" s="32"/>
      <c r="U68" s="22"/>
      <c r="V68" s="22"/>
      <c r="W68" s="32"/>
      <c r="X68" s="32"/>
      <c r="Y68" s="32"/>
      <c r="Z68" s="32"/>
      <c r="AA68" s="32"/>
      <c r="AB68" s="32"/>
      <c r="AC68" s="38"/>
      <c r="AD68" s="38"/>
      <c r="AE68" s="32"/>
      <c r="AF68" s="32"/>
      <c r="AG68" s="32"/>
      <c r="AH68" s="39"/>
      <c r="AI68" s="39"/>
      <c r="AJ68" s="39"/>
      <c r="AK68" s="39"/>
      <c r="AL68" s="32"/>
      <c r="AM68" s="32"/>
      <c r="AN68" s="73"/>
      <c r="AO68" s="73"/>
      <c r="AP68" s="73"/>
      <c r="AQ68" s="74"/>
    </row>
    <row r="69" spans="1:45" ht="18.75" customHeight="1" x14ac:dyDescent="0.2">
      <c r="A69" s="88"/>
      <c r="B69" s="89"/>
      <c r="C69" s="90"/>
      <c r="D69" s="89"/>
      <c r="E69" s="89"/>
      <c r="F69" s="89"/>
      <c r="G69" s="89"/>
      <c r="H69" s="89"/>
      <c r="I69" s="89"/>
      <c r="J69" s="89"/>
      <c r="K69" s="89"/>
      <c r="L69" s="89"/>
      <c r="M69" s="89"/>
      <c r="N69" s="89"/>
      <c r="O69" s="89"/>
      <c r="P69" s="89"/>
      <c r="Q69" s="89"/>
      <c r="R69" s="89"/>
      <c r="S69" s="89"/>
      <c r="T69" s="98"/>
      <c r="U69" s="91"/>
      <c r="V69" s="22"/>
      <c r="W69" s="88"/>
      <c r="X69" s="89"/>
      <c r="Y69" s="90"/>
      <c r="Z69" s="89"/>
      <c r="AA69" s="89"/>
      <c r="AB69" s="89"/>
      <c r="AC69" s="89"/>
      <c r="AD69" s="89"/>
      <c r="AE69" s="89"/>
      <c r="AF69" s="89"/>
      <c r="AG69" s="89"/>
      <c r="AH69" s="89"/>
      <c r="AI69" s="89"/>
      <c r="AJ69" s="89"/>
      <c r="AK69" s="89"/>
      <c r="AL69" s="89"/>
      <c r="AM69" s="89"/>
      <c r="AN69" s="89"/>
      <c r="AO69" s="89"/>
      <c r="AP69" s="98"/>
      <c r="AQ69" s="91"/>
    </row>
    <row r="70" spans="1:45" s="111" customFormat="1" ht="18.75" customHeight="1" x14ac:dyDescent="0.2">
      <c r="A70" s="110"/>
      <c r="C70" s="44" t="s">
        <v>51</v>
      </c>
      <c r="E70" s="112"/>
      <c r="F70" s="112"/>
      <c r="G70" s="112"/>
      <c r="H70" s="112"/>
      <c r="I70" s="112"/>
      <c r="J70" s="112"/>
      <c r="K70" s="112"/>
      <c r="L70" s="112"/>
      <c r="M70" s="112"/>
      <c r="N70" s="112"/>
      <c r="O70" s="112"/>
      <c r="P70" s="112"/>
      <c r="Q70" s="112"/>
      <c r="R70" s="112"/>
      <c r="S70" s="112"/>
      <c r="U70" s="113"/>
      <c r="V70" s="114"/>
      <c r="W70" s="110"/>
      <c r="Y70" s="44" t="s">
        <v>54</v>
      </c>
      <c r="AA70" s="112"/>
      <c r="AB70" s="112"/>
      <c r="AC70" s="112"/>
      <c r="AD70" s="112"/>
      <c r="AE70" s="112"/>
      <c r="AF70" s="112"/>
      <c r="AG70" s="112"/>
      <c r="AH70" s="112"/>
      <c r="AI70" s="112"/>
      <c r="AJ70" s="112"/>
      <c r="AK70" s="112"/>
      <c r="AL70" s="112"/>
      <c r="AM70" s="112"/>
      <c r="AN70" s="112"/>
      <c r="AO70" s="112"/>
      <c r="AQ70" s="113"/>
      <c r="AS70" s="115"/>
    </row>
    <row r="71" spans="1:45" ht="18.75" customHeight="1" x14ac:dyDescent="0.2">
      <c r="A71" s="92"/>
      <c r="C71" s="40"/>
      <c r="E71" s="40"/>
      <c r="F71" s="40"/>
      <c r="G71" s="40"/>
      <c r="H71" s="40"/>
      <c r="I71" s="40"/>
      <c r="J71" s="40"/>
      <c r="K71" s="40"/>
      <c r="L71" s="40"/>
      <c r="M71" s="40"/>
      <c r="N71" s="40"/>
      <c r="O71" s="40"/>
      <c r="P71" s="40"/>
      <c r="Q71" s="40"/>
      <c r="R71" s="40"/>
      <c r="S71" s="40"/>
      <c r="U71" s="72"/>
      <c r="V71" s="22"/>
      <c r="W71" s="92"/>
      <c r="Y71" s="40"/>
      <c r="AA71" s="40"/>
      <c r="AB71" s="40"/>
      <c r="AC71" s="40"/>
      <c r="AD71" s="40"/>
      <c r="AE71" s="40"/>
      <c r="AF71" s="40"/>
      <c r="AG71" s="40"/>
      <c r="AH71" s="40"/>
      <c r="AI71" s="40"/>
      <c r="AJ71" s="40"/>
      <c r="AK71" s="40"/>
      <c r="AL71" s="40"/>
      <c r="AM71" s="40"/>
      <c r="AN71" s="40"/>
      <c r="AO71" s="40"/>
      <c r="AQ71" s="72"/>
    </row>
    <row r="72" spans="1:45" ht="18.75" customHeight="1" x14ac:dyDescent="0.2">
      <c r="A72" s="92"/>
      <c r="C72" s="22" t="s">
        <v>52</v>
      </c>
      <c r="E72" s="40"/>
      <c r="F72" s="40"/>
      <c r="G72" s="40"/>
      <c r="H72" s="40"/>
      <c r="I72" s="40"/>
      <c r="J72" s="40"/>
      <c r="K72" s="40"/>
      <c r="L72" s="40"/>
      <c r="M72" s="40"/>
      <c r="N72" s="40"/>
      <c r="O72" s="40"/>
      <c r="P72" s="40"/>
      <c r="Q72" s="40"/>
      <c r="R72" s="40"/>
      <c r="S72" s="40"/>
      <c r="T72" s="40"/>
      <c r="U72" s="72"/>
      <c r="V72" s="22"/>
      <c r="W72" s="92"/>
      <c r="Y72" s="22" t="s">
        <v>52</v>
      </c>
      <c r="AA72" s="40"/>
      <c r="AB72" s="40"/>
      <c r="AC72" s="40"/>
      <c r="AD72" s="40"/>
      <c r="AE72" s="40"/>
      <c r="AF72" s="40"/>
      <c r="AG72" s="40"/>
      <c r="AH72" s="40"/>
      <c r="AI72" s="40"/>
      <c r="AJ72" s="40"/>
      <c r="AK72" s="40"/>
      <c r="AL72" s="40"/>
      <c r="AM72" s="40"/>
      <c r="AN72" s="40"/>
      <c r="AO72" s="40"/>
      <c r="AP72" s="40"/>
      <c r="AQ72" s="72"/>
    </row>
    <row r="73" spans="1:45" ht="6" customHeight="1" x14ac:dyDescent="0.2">
      <c r="A73" s="92"/>
      <c r="C73" s="22"/>
      <c r="E73" s="40"/>
      <c r="F73" s="40"/>
      <c r="G73" s="109"/>
      <c r="H73" s="109"/>
      <c r="I73" s="109"/>
      <c r="J73" s="109"/>
      <c r="K73" s="109"/>
      <c r="L73" s="109"/>
      <c r="M73" s="109"/>
      <c r="N73" s="109"/>
      <c r="O73" s="109"/>
      <c r="P73" s="109"/>
      <c r="Q73" s="109"/>
      <c r="R73" s="109"/>
      <c r="S73" s="109"/>
      <c r="T73" s="109"/>
      <c r="U73" s="72"/>
      <c r="V73" s="22"/>
      <c r="W73" s="92"/>
      <c r="Y73" s="22"/>
      <c r="AA73" s="40"/>
      <c r="AB73" s="40"/>
      <c r="AC73" s="109"/>
      <c r="AD73" s="109"/>
      <c r="AE73" s="109"/>
      <c r="AF73" s="109"/>
      <c r="AG73" s="109"/>
      <c r="AH73" s="109"/>
      <c r="AI73" s="109"/>
      <c r="AJ73" s="109"/>
      <c r="AK73" s="109"/>
      <c r="AL73" s="109"/>
      <c r="AM73" s="109"/>
      <c r="AN73" s="109"/>
      <c r="AO73" s="109"/>
      <c r="AP73" s="109"/>
      <c r="AQ73" s="72"/>
    </row>
    <row r="74" spans="1:45" ht="12.75" customHeight="1" x14ac:dyDescent="0.2">
      <c r="A74" s="92"/>
      <c r="C74" s="22"/>
      <c r="E74" s="40"/>
      <c r="F74" s="40"/>
      <c r="G74" s="40"/>
      <c r="H74" s="40"/>
      <c r="I74" s="40"/>
      <c r="J74" s="40"/>
      <c r="K74" s="40"/>
      <c r="L74" s="40"/>
      <c r="M74" s="40"/>
      <c r="N74" s="40"/>
      <c r="O74" s="40"/>
      <c r="P74" s="40"/>
      <c r="Q74" s="40"/>
      <c r="R74" s="40"/>
      <c r="S74" s="40"/>
      <c r="T74" s="40"/>
      <c r="U74" s="72"/>
      <c r="V74" s="22"/>
      <c r="W74" s="92"/>
      <c r="Y74" s="22"/>
      <c r="AA74" s="40"/>
      <c r="AB74" s="40"/>
      <c r="AC74" s="40"/>
      <c r="AD74" s="40"/>
      <c r="AE74" s="40"/>
      <c r="AF74" s="40"/>
      <c r="AG74" s="40"/>
      <c r="AH74" s="40"/>
      <c r="AI74" s="40"/>
      <c r="AJ74" s="40"/>
      <c r="AK74" s="40"/>
      <c r="AL74" s="40"/>
      <c r="AM74" s="40"/>
      <c r="AN74" s="40"/>
      <c r="AO74" s="40"/>
      <c r="AP74" s="40"/>
      <c r="AQ74" s="72"/>
    </row>
    <row r="75" spans="1:45" ht="18.75" customHeight="1" x14ac:dyDescent="0.2">
      <c r="A75" s="93"/>
      <c r="C75" s="22" t="s">
        <v>53</v>
      </c>
      <c r="E75" s="17"/>
      <c r="F75" s="17"/>
      <c r="G75" s="17"/>
      <c r="H75" s="17"/>
      <c r="I75" s="17"/>
      <c r="J75" s="17"/>
      <c r="K75" s="17"/>
      <c r="L75" s="17"/>
      <c r="M75" s="17"/>
      <c r="N75" s="17"/>
      <c r="O75" s="17"/>
      <c r="P75" s="17"/>
      <c r="Q75" s="17"/>
      <c r="R75" s="17"/>
      <c r="S75" s="17"/>
      <c r="T75" s="17"/>
      <c r="U75" s="94"/>
      <c r="V75" s="22"/>
      <c r="W75" s="93"/>
      <c r="Y75" s="22" t="s">
        <v>53</v>
      </c>
      <c r="AA75" s="17"/>
      <c r="AB75" s="17"/>
      <c r="AC75" s="17"/>
      <c r="AD75" s="17"/>
      <c r="AE75" s="17"/>
      <c r="AF75" s="17"/>
      <c r="AG75" s="17"/>
      <c r="AH75" s="17"/>
      <c r="AI75" s="17"/>
      <c r="AJ75" s="17"/>
      <c r="AK75" s="17"/>
      <c r="AL75" s="17"/>
      <c r="AM75" s="17"/>
      <c r="AN75" s="17"/>
      <c r="AO75" s="17"/>
      <c r="AP75" s="17"/>
      <c r="AQ75" s="94"/>
    </row>
    <row r="76" spans="1:45" ht="6" customHeight="1" x14ac:dyDescent="0.2">
      <c r="A76" s="92"/>
      <c r="C76" s="22"/>
      <c r="E76" s="40"/>
      <c r="F76" s="40"/>
      <c r="G76" s="109"/>
      <c r="H76" s="109"/>
      <c r="I76" s="109"/>
      <c r="J76" s="109"/>
      <c r="K76" s="109"/>
      <c r="L76" s="109"/>
      <c r="M76" s="109"/>
      <c r="N76" s="109"/>
      <c r="O76" s="109"/>
      <c r="P76" s="109"/>
      <c r="Q76" s="109"/>
      <c r="R76" s="109"/>
      <c r="S76" s="109"/>
      <c r="T76" s="109"/>
      <c r="U76" s="72"/>
      <c r="V76" s="22"/>
      <c r="W76" s="92"/>
      <c r="Y76" s="22"/>
      <c r="AA76" s="40"/>
      <c r="AB76" s="40"/>
      <c r="AC76" s="109"/>
      <c r="AD76" s="109"/>
      <c r="AE76" s="109"/>
      <c r="AF76" s="109"/>
      <c r="AG76" s="109"/>
      <c r="AH76" s="109"/>
      <c r="AI76" s="109"/>
      <c r="AJ76" s="109"/>
      <c r="AK76" s="109"/>
      <c r="AL76" s="109"/>
      <c r="AM76" s="109"/>
      <c r="AN76" s="109"/>
      <c r="AO76" s="109"/>
      <c r="AP76" s="109"/>
      <c r="AQ76" s="72"/>
    </row>
    <row r="77" spans="1:45" ht="12.75" customHeight="1" x14ac:dyDescent="0.2">
      <c r="A77" s="92"/>
      <c r="C77" s="22"/>
      <c r="E77" s="40"/>
      <c r="F77" s="40"/>
      <c r="G77" s="40"/>
      <c r="H77" s="40"/>
      <c r="I77" s="40"/>
      <c r="J77" s="40"/>
      <c r="K77" s="40"/>
      <c r="L77" s="40"/>
      <c r="M77" s="40"/>
      <c r="N77" s="40"/>
      <c r="O77" s="40"/>
      <c r="P77" s="40"/>
      <c r="Q77" s="40"/>
      <c r="R77" s="40"/>
      <c r="S77" s="40"/>
      <c r="T77" s="40"/>
      <c r="U77" s="72"/>
      <c r="V77" s="22"/>
      <c r="W77" s="92"/>
      <c r="Y77" s="22"/>
      <c r="AA77" s="40"/>
      <c r="AB77" s="40"/>
      <c r="AC77" s="40"/>
      <c r="AD77" s="40"/>
      <c r="AE77" s="40"/>
      <c r="AF77" s="40"/>
      <c r="AG77" s="40"/>
      <c r="AH77" s="40"/>
      <c r="AI77" s="40"/>
      <c r="AJ77" s="40"/>
      <c r="AK77" s="40"/>
      <c r="AL77" s="40"/>
      <c r="AM77" s="40"/>
      <c r="AN77" s="40"/>
      <c r="AO77" s="40"/>
      <c r="AP77" s="40"/>
      <c r="AQ77" s="72"/>
    </row>
    <row r="78" spans="1:45" ht="18.75" customHeight="1" x14ac:dyDescent="0.2">
      <c r="A78" s="93"/>
      <c r="C78" s="41" t="s">
        <v>6</v>
      </c>
      <c r="E78" s="17"/>
      <c r="F78" s="17"/>
      <c r="G78" s="17"/>
      <c r="H78" s="17"/>
      <c r="I78" s="17"/>
      <c r="J78" s="17"/>
      <c r="K78" s="17"/>
      <c r="L78" s="17"/>
      <c r="M78" s="17"/>
      <c r="N78" s="17"/>
      <c r="O78" s="17"/>
      <c r="P78" s="17"/>
      <c r="Q78" s="17"/>
      <c r="R78" s="17"/>
      <c r="S78" s="17"/>
      <c r="T78" s="17"/>
      <c r="U78" s="94"/>
      <c r="V78" s="22"/>
      <c r="W78" s="93"/>
      <c r="Y78" s="41" t="s">
        <v>6</v>
      </c>
      <c r="AA78" s="17"/>
      <c r="AB78" s="17"/>
      <c r="AC78" s="17"/>
      <c r="AD78" s="17"/>
      <c r="AE78" s="17"/>
      <c r="AF78" s="17"/>
      <c r="AG78" s="17"/>
      <c r="AH78" s="17"/>
      <c r="AI78" s="17"/>
      <c r="AJ78" s="17"/>
      <c r="AK78" s="17"/>
      <c r="AL78" s="17"/>
      <c r="AM78" s="17"/>
      <c r="AN78" s="17"/>
      <c r="AO78" s="17"/>
      <c r="AP78" s="17"/>
      <c r="AQ78" s="94"/>
    </row>
    <row r="79" spans="1:45" ht="18.75" customHeight="1" x14ac:dyDescent="0.2">
      <c r="A79" s="93"/>
      <c r="C79" s="22"/>
      <c r="E79" s="17"/>
      <c r="F79" s="17"/>
      <c r="G79" s="17"/>
      <c r="H79" s="17"/>
      <c r="I79" s="17"/>
      <c r="J79" s="17"/>
      <c r="K79" s="17"/>
      <c r="L79" s="17"/>
      <c r="M79" s="17"/>
      <c r="N79" s="17"/>
      <c r="O79" s="17"/>
      <c r="P79" s="17"/>
      <c r="Q79" s="17"/>
      <c r="R79" s="17"/>
      <c r="S79" s="17"/>
      <c r="U79" s="94"/>
      <c r="V79" s="22"/>
      <c r="W79" s="93"/>
      <c r="Y79" s="22"/>
      <c r="AA79" s="17"/>
      <c r="AB79" s="17"/>
      <c r="AC79" s="17"/>
      <c r="AD79" s="17"/>
      <c r="AE79" s="17"/>
      <c r="AF79" s="17"/>
      <c r="AG79" s="17"/>
      <c r="AH79" s="17"/>
      <c r="AI79" s="17"/>
      <c r="AJ79" s="17"/>
      <c r="AK79" s="17"/>
      <c r="AL79" s="17"/>
      <c r="AM79" s="17"/>
      <c r="AN79" s="17"/>
      <c r="AO79" s="17"/>
      <c r="AQ79" s="94"/>
    </row>
    <row r="80" spans="1:45" ht="18.75" customHeight="1" x14ac:dyDescent="0.2">
      <c r="A80" s="93"/>
      <c r="C80" s="22"/>
      <c r="E80" s="40"/>
      <c r="F80" s="40"/>
      <c r="G80" s="40"/>
      <c r="H80" s="40"/>
      <c r="I80" s="40"/>
      <c r="J80" s="40"/>
      <c r="K80" s="40"/>
      <c r="L80" s="17"/>
      <c r="M80" s="17"/>
      <c r="N80" s="17"/>
      <c r="O80" s="17"/>
      <c r="P80" s="17"/>
      <c r="Q80" s="17"/>
      <c r="R80" s="17"/>
      <c r="S80" s="17"/>
      <c r="U80" s="94"/>
      <c r="V80" s="22"/>
      <c r="W80" s="93"/>
      <c r="Y80" s="22"/>
      <c r="AA80" s="40"/>
      <c r="AB80" s="40"/>
      <c r="AC80" s="40"/>
      <c r="AD80" s="40"/>
      <c r="AE80" s="40"/>
      <c r="AF80" s="40"/>
      <c r="AG80" s="40"/>
      <c r="AH80" s="40"/>
      <c r="AI80" s="17"/>
      <c r="AJ80" s="17"/>
      <c r="AK80" s="17"/>
      <c r="AL80" s="17"/>
      <c r="AM80" s="17"/>
      <c r="AN80" s="17"/>
      <c r="AO80" s="17"/>
      <c r="AQ80" s="94"/>
    </row>
    <row r="81" spans="1:43" ht="18.75" customHeight="1" x14ac:dyDescent="0.2">
      <c r="A81" s="93"/>
      <c r="E81" s="40"/>
      <c r="F81" s="40"/>
      <c r="G81" s="40"/>
      <c r="H81" s="40"/>
      <c r="I81" s="40"/>
      <c r="J81" s="40"/>
      <c r="K81" s="40"/>
      <c r="L81" s="17"/>
      <c r="M81" s="17"/>
      <c r="N81" s="17"/>
      <c r="O81" s="17"/>
      <c r="P81" s="17"/>
      <c r="Q81" s="17"/>
      <c r="R81" s="17"/>
      <c r="S81" s="17"/>
      <c r="U81" s="94"/>
      <c r="V81" s="22"/>
      <c r="W81" s="93"/>
      <c r="AA81" s="40"/>
      <c r="AB81" s="40"/>
      <c r="AC81" s="40"/>
      <c r="AD81" s="40"/>
      <c r="AE81" s="40"/>
      <c r="AF81" s="40"/>
      <c r="AG81" s="40"/>
      <c r="AH81" s="40"/>
      <c r="AI81" s="17"/>
      <c r="AJ81" s="17"/>
      <c r="AK81" s="17"/>
      <c r="AL81" s="17"/>
      <c r="AM81" s="17"/>
      <c r="AN81" s="17"/>
      <c r="AO81" s="17"/>
      <c r="AQ81" s="94"/>
    </row>
    <row r="82" spans="1:43" ht="18.75" customHeight="1" x14ac:dyDescent="0.2">
      <c r="A82" s="93"/>
      <c r="B82" s="17"/>
      <c r="C82" s="17"/>
      <c r="D82" s="17"/>
      <c r="E82" s="17"/>
      <c r="F82" s="17"/>
      <c r="G82" s="17"/>
      <c r="H82" s="17"/>
      <c r="I82" s="17"/>
      <c r="J82" s="17"/>
      <c r="K82" s="17"/>
      <c r="L82" s="17"/>
      <c r="M82" s="17"/>
      <c r="N82" s="17"/>
      <c r="O82" s="17"/>
      <c r="P82" s="17"/>
      <c r="Q82" s="17"/>
      <c r="R82" s="17"/>
      <c r="S82" s="17"/>
      <c r="U82" s="94"/>
      <c r="V82" s="22"/>
      <c r="W82" s="93"/>
      <c r="X82" s="17"/>
      <c r="Y82" s="17"/>
      <c r="Z82" s="17"/>
      <c r="AA82" s="17"/>
      <c r="AB82" s="17"/>
      <c r="AC82" s="17"/>
      <c r="AD82" s="17"/>
      <c r="AE82" s="17"/>
      <c r="AF82" s="17"/>
      <c r="AG82" s="17"/>
      <c r="AH82" s="17"/>
      <c r="AI82" s="17"/>
      <c r="AJ82" s="17"/>
      <c r="AK82" s="17"/>
      <c r="AL82" s="17"/>
      <c r="AM82" s="17"/>
      <c r="AN82" s="17"/>
      <c r="AO82" s="17"/>
      <c r="AQ82" s="94"/>
    </row>
    <row r="83" spans="1:43" ht="18.75" customHeight="1" x14ac:dyDescent="0.2">
      <c r="A83" s="95"/>
      <c r="B83" s="96"/>
      <c r="C83" s="96"/>
      <c r="D83" s="96"/>
      <c r="E83" s="96"/>
      <c r="F83" s="96"/>
      <c r="G83" s="96"/>
      <c r="H83" s="96"/>
      <c r="I83" s="96"/>
      <c r="J83" s="96"/>
      <c r="K83" s="96"/>
      <c r="L83" s="96"/>
      <c r="M83" s="96"/>
      <c r="N83" s="96"/>
      <c r="O83" s="96"/>
      <c r="P83" s="96"/>
      <c r="Q83" s="96"/>
      <c r="R83" s="96"/>
      <c r="S83" s="96"/>
      <c r="T83" s="96"/>
      <c r="U83" s="97"/>
      <c r="V83" s="32"/>
      <c r="W83" s="95"/>
      <c r="X83" s="96"/>
      <c r="Y83" s="96"/>
      <c r="Z83" s="96"/>
      <c r="AA83" s="96"/>
      <c r="AB83" s="96"/>
      <c r="AC83" s="96"/>
      <c r="AD83" s="96"/>
      <c r="AE83" s="96"/>
      <c r="AF83" s="96"/>
      <c r="AG83" s="96"/>
      <c r="AH83" s="96"/>
      <c r="AI83" s="96"/>
      <c r="AJ83" s="96"/>
      <c r="AK83" s="96"/>
      <c r="AL83" s="96"/>
      <c r="AM83" s="96"/>
      <c r="AN83" s="96"/>
      <c r="AO83" s="96"/>
      <c r="AP83" s="96"/>
      <c r="AQ83" s="97"/>
    </row>
    <row r="84" spans="1:43" ht="18.75" customHeight="1" x14ac:dyDescent="0.2">
      <c r="A84" s="17"/>
      <c r="B84" s="17"/>
      <c r="C84" s="17"/>
      <c r="D84" s="17"/>
      <c r="E84" s="17"/>
      <c r="F84" s="17"/>
      <c r="G84" s="17"/>
      <c r="H84" s="17"/>
      <c r="I84" s="17"/>
      <c r="J84" s="17"/>
      <c r="K84" s="17"/>
      <c r="L84" s="17"/>
      <c r="M84" s="17"/>
      <c r="N84" s="17"/>
      <c r="O84" s="17"/>
      <c r="P84" s="17"/>
      <c r="Q84" s="17"/>
      <c r="R84" s="17"/>
      <c r="S84" s="17"/>
      <c r="T84" s="17"/>
      <c r="U84" s="17"/>
      <c r="V84" s="22"/>
      <c r="W84" s="17"/>
      <c r="X84" s="17"/>
      <c r="Y84" s="17"/>
      <c r="Z84" s="17"/>
      <c r="AA84" s="17"/>
      <c r="AB84" s="17"/>
      <c r="AC84" s="17"/>
      <c r="AD84" s="17"/>
      <c r="AE84" s="17"/>
      <c r="AF84" s="17"/>
      <c r="AG84" s="17"/>
      <c r="AH84" s="17"/>
      <c r="AI84" s="17"/>
      <c r="AJ84" s="17"/>
      <c r="AK84" s="17"/>
      <c r="AL84" s="17"/>
      <c r="AM84" s="17"/>
    </row>
    <row r="85" spans="1:43" ht="18.75" customHeight="1" x14ac:dyDescent="0.2">
      <c r="A85" s="17"/>
      <c r="B85" s="17"/>
      <c r="C85" s="17"/>
      <c r="D85" s="17"/>
      <c r="E85" s="17"/>
      <c r="F85" s="17"/>
      <c r="G85" s="17"/>
      <c r="H85" s="17"/>
      <c r="I85" s="17"/>
      <c r="J85" s="17"/>
      <c r="K85" s="17"/>
      <c r="L85" s="17"/>
      <c r="M85" s="17"/>
      <c r="N85" s="17"/>
      <c r="O85" s="17"/>
      <c r="P85" s="17"/>
      <c r="Q85" s="17"/>
      <c r="R85" s="17"/>
      <c r="S85" s="17"/>
      <c r="T85" s="17"/>
      <c r="U85" s="17"/>
      <c r="V85" s="22"/>
      <c r="W85" s="17"/>
      <c r="X85" s="17"/>
      <c r="Y85" s="17"/>
      <c r="Z85" s="17"/>
      <c r="AA85" s="17"/>
      <c r="AB85" s="17"/>
      <c r="AC85" s="17"/>
      <c r="AD85" s="17"/>
      <c r="AE85" s="17"/>
      <c r="AF85" s="17"/>
      <c r="AG85" s="17"/>
      <c r="AH85" s="17"/>
      <c r="AI85" s="17"/>
      <c r="AJ85" s="17"/>
      <c r="AK85" s="17"/>
      <c r="AL85" s="17"/>
      <c r="AM85" s="17"/>
    </row>
    <row r="86" spans="1:43" ht="18.75" customHeight="1" x14ac:dyDescent="0.2">
      <c r="A86" s="17"/>
      <c r="B86" s="17"/>
      <c r="C86" s="17"/>
      <c r="D86" s="17"/>
      <c r="E86" s="17"/>
      <c r="F86" s="17"/>
      <c r="G86" s="17"/>
      <c r="H86" s="17"/>
      <c r="I86" s="17"/>
      <c r="J86" s="17"/>
      <c r="K86" s="17"/>
      <c r="L86" s="17"/>
      <c r="M86" s="17"/>
      <c r="N86" s="17"/>
      <c r="O86" s="17"/>
      <c r="P86" s="17"/>
      <c r="Q86" s="17"/>
      <c r="R86" s="17"/>
      <c r="S86" s="17"/>
      <c r="T86" s="17"/>
      <c r="U86" s="17"/>
      <c r="V86" s="22"/>
      <c r="W86" s="17"/>
      <c r="X86" s="17"/>
      <c r="Y86" s="17"/>
      <c r="Z86" s="17"/>
      <c r="AA86" s="17"/>
      <c r="AB86" s="17"/>
      <c r="AC86" s="17"/>
      <c r="AD86" s="17"/>
      <c r="AE86" s="17"/>
      <c r="AF86" s="17"/>
      <c r="AG86" s="17"/>
      <c r="AH86" s="17"/>
      <c r="AI86" s="17"/>
      <c r="AJ86" s="17"/>
      <c r="AK86" s="17"/>
      <c r="AL86" s="17"/>
      <c r="AM86" s="17"/>
    </row>
    <row r="87" spans="1:43" ht="18.75" customHeight="1"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row>
    <row r="88" spans="1:43" ht="18.75" customHeight="1"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row>
  </sheetData>
  <sheetProtection selectLockedCells="1"/>
  <mergeCells count="57">
    <mergeCell ref="A1:AQ2"/>
    <mergeCell ref="A10:AQ10"/>
    <mergeCell ref="A11:AQ11"/>
    <mergeCell ref="B14:D14"/>
    <mergeCell ref="E14:O14"/>
    <mergeCell ref="AB14:AE14"/>
    <mergeCell ref="B7:R7"/>
    <mergeCell ref="H32:T32"/>
    <mergeCell ref="AA47:AC47"/>
    <mergeCell ref="AI47:AL47"/>
    <mergeCell ref="H34:T34"/>
    <mergeCell ref="V47:W47"/>
    <mergeCell ref="AI43:AL43"/>
    <mergeCell ref="U32:AG32"/>
    <mergeCell ref="U31:AG31"/>
    <mergeCell ref="B18:E19"/>
    <mergeCell ref="H28:T29"/>
    <mergeCell ref="U28:AG29"/>
    <mergeCell ref="S18:S19"/>
    <mergeCell ref="AG18:AJ19"/>
    <mergeCell ref="AH28:AO29"/>
    <mergeCell ref="AA43:AC43"/>
    <mergeCell ref="AH30:AO34"/>
    <mergeCell ref="D44:P45"/>
    <mergeCell ref="H31:T31"/>
    <mergeCell ref="H37:T37"/>
    <mergeCell ref="U37:AG37"/>
    <mergeCell ref="U39:AG39"/>
    <mergeCell ref="U43:W43"/>
    <mergeCell ref="U34:AG34"/>
    <mergeCell ref="H35:T35"/>
    <mergeCell ref="U35:AG35"/>
    <mergeCell ref="AH35:AO35"/>
    <mergeCell ref="AH36:AO40"/>
    <mergeCell ref="H38:T38"/>
    <mergeCell ref="U38:AG38"/>
    <mergeCell ref="H39:T39"/>
    <mergeCell ref="D48:P49"/>
    <mergeCell ref="D58:P59"/>
    <mergeCell ref="A67:AQ67"/>
    <mergeCell ref="D54:P55"/>
    <mergeCell ref="V57:W57"/>
    <mergeCell ref="AA57:AC57"/>
    <mergeCell ref="AI57:AL57"/>
    <mergeCell ref="AI60:AL60"/>
    <mergeCell ref="AI64:AL64"/>
    <mergeCell ref="AI53:AL53"/>
    <mergeCell ref="V53:W53"/>
    <mergeCell ref="AA53:AC53"/>
    <mergeCell ref="AI50:AL50"/>
    <mergeCell ref="AK20:AL21"/>
    <mergeCell ref="AM20:AN21"/>
    <mergeCell ref="AO20:AP21"/>
    <mergeCell ref="AK16:AM17"/>
    <mergeCell ref="AN16:AP17"/>
    <mergeCell ref="AK18:AM19"/>
    <mergeCell ref="AN18:AP19"/>
  </mergeCells>
  <conditionalFormatting sqref="AN16">
    <cfRule type="expression" dxfId="3" priority="13">
      <formula>AT17="EXCELLENCE REG"</formula>
    </cfRule>
  </conditionalFormatting>
  <conditionalFormatting sqref="AK16">
    <cfRule type="expression" dxfId="2" priority="12">
      <formula>AQ17="EXCELLENCE REG"</formula>
    </cfRule>
  </conditionalFormatting>
  <conditionalFormatting sqref="AN18">
    <cfRule type="expression" dxfId="1" priority="2">
      <formula>AT19="EXCELLENCE REG"</formula>
    </cfRule>
  </conditionalFormatting>
  <conditionalFormatting sqref="AK18">
    <cfRule type="expression" dxfId="0" priority="1">
      <formula>AQ19="EXCELLENCE REG"</formula>
    </cfRule>
  </conditionalFormatting>
  <dataValidations disablePrompts="1" count="4">
    <dataValidation type="list" allowBlank="1" showInputMessage="1" showErrorMessage="1" sqref="AU16:AZ16">
      <formula1>DIVISION</formula1>
    </dataValidation>
    <dataValidation type="list" allowBlank="1" showInputMessage="1" showErrorMessage="1" sqref="AB14">
      <formula1>HORAIRE</formula1>
    </dataValidation>
    <dataValidation type="list" allowBlank="1" showInputMessage="1" showErrorMessage="1" sqref="E26">
      <formula1>GYMNASE</formula1>
    </dataValidation>
    <dataValidation type="list" allowBlank="1" showInputMessage="1" showErrorMessage="1" sqref="AV19:AW19">
      <formula1>CATEGORIE</formula1>
    </dataValidation>
  </dataValidations>
  <hyperlinks>
    <hyperlink ref="B7" r:id="rId1"/>
  </hyperlinks>
  <printOptions horizontalCentered="1"/>
  <pageMargins left="0.19685039370078741" right="0.19685039370078741" top="0.19685039370078741" bottom="0.19685039370078741" header="0" footer="0"/>
  <pageSetup paperSize="9" scale="59" firstPageNumber="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U28"/>
  <sheetViews>
    <sheetView topLeftCell="A4" workbookViewId="0">
      <selection activeCell="C19" sqref="C19"/>
    </sheetView>
  </sheetViews>
  <sheetFormatPr baseColWidth="10" defaultColWidth="4.7109375" defaultRowHeight="15" x14ac:dyDescent="0.2"/>
  <cols>
    <col min="1" max="4" width="7.85546875" style="150" customWidth="1"/>
    <col min="5" max="6" width="7.85546875" style="151" customWidth="1"/>
    <col min="7" max="20" width="7.85546875" style="150" customWidth="1"/>
    <col min="21" max="16384" width="4.7109375" style="150"/>
  </cols>
  <sheetData>
    <row r="1" spans="1:21" x14ac:dyDescent="0.2">
      <c r="B1" s="203" t="s">
        <v>18</v>
      </c>
      <c r="C1" s="203"/>
      <c r="D1" s="203"/>
      <c r="E1" s="203"/>
      <c r="F1" s="203"/>
      <c r="G1" s="203"/>
      <c r="H1" s="203"/>
      <c r="I1" s="203"/>
      <c r="J1" s="203"/>
      <c r="K1" s="203"/>
      <c r="L1" s="203"/>
      <c r="M1" s="203"/>
      <c r="N1" s="203"/>
      <c r="O1" s="203"/>
      <c r="P1" s="203"/>
      <c r="Q1" s="203"/>
      <c r="R1" s="203"/>
      <c r="S1" s="203"/>
    </row>
    <row r="2" spans="1:21" x14ac:dyDescent="0.2">
      <c r="B2" s="203" t="s">
        <v>19</v>
      </c>
      <c r="C2" s="203"/>
      <c r="D2" s="203"/>
      <c r="E2" s="203"/>
      <c r="F2" s="203"/>
      <c r="G2" s="203"/>
      <c r="H2" s="203"/>
      <c r="I2" s="203"/>
      <c r="J2" s="203"/>
      <c r="K2" s="203"/>
      <c r="L2" s="203"/>
      <c r="M2" s="203"/>
      <c r="N2" s="203"/>
      <c r="O2" s="203"/>
      <c r="P2" s="203"/>
      <c r="Q2" s="203"/>
      <c r="R2" s="203"/>
      <c r="S2" s="203"/>
    </row>
    <row r="3" spans="1:21" ht="6" customHeight="1" x14ac:dyDescent="0.2"/>
    <row r="4" spans="1:21" ht="12.75" customHeight="1" x14ac:dyDescent="0.2">
      <c r="B4" s="205" t="s">
        <v>69</v>
      </c>
      <c r="C4" s="205"/>
      <c r="D4" s="205"/>
      <c r="E4" s="205"/>
      <c r="F4" s="205"/>
      <c r="G4" s="205"/>
      <c r="H4" s="205"/>
      <c r="I4" s="205"/>
      <c r="J4" s="205"/>
      <c r="K4" s="205"/>
      <c r="L4" s="205"/>
      <c r="M4" s="205"/>
      <c r="N4" s="205"/>
      <c r="O4" s="205"/>
      <c r="P4" s="205"/>
      <c r="Q4" s="205"/>
      <c r="R4" s="205"/>
      <c r="S4" s="205"/>
      <c r="T4" s="205"/>
    </row>
    <row r="5" spans="1:21" x14ac:dyDescent="0.2">
      <c r="B5" s="205"/>
      <c r="C5" s="205"/>
      <c r="D5" s="205"/>
      <c r="E5" s="205"/>
      <c r="F5" s="205"/>
      <c r="G5" s="205"/>
      <c r="H5" s="205"/>
      <c r="I5" s="205"/>
      <c r="J5" s="205"/>
      <c r="K5" s="205"/>
      <c r="L5" s="205"/>
      <c r="M5" s="205"/>
      <c r="N5" s="205"/>
      <c r="O5" s="205"/>
      <c r="P5" s="205"/>
      <c r="Q5" s="205"/>
      <c r="R5" s="205"/>
      <c r="S5" s="205"/>
      <c r="T5" s="205"/>
    </row>
    <row r="6" spans="1:21" ht="6" customHeight="1" x14ac:dyDescent="0.2"/>
    <row r="7" spans="1:21" x14ac:dyDescent="0.2">
      <c r="A7" s="203" t="s">
        <v>20</v>
      </c>
      <c r="B7" s="203"/>
      <c r="C7" s="203"/>
      <c r="D7" s="203"/>
      <c r="E7" s="203"/>
      <c r="F7" s="203"/>
      <c r="G7" s="203"/>
      <c r="H7" s="203"/>
      <c r="I7" s="203"/>
      <c r="J7" s="203"/>
      <c r="K7" s="203"/>
      <c r="L7" s="203"/>
      <c r="M7" s="203"/>
      <c r="N7" s="203"/>
      <c r="O7" s="203"/>
      <c r="P7" s="203"/>
      <c r="Q7" s="203"/>
      <c r="R7" s="203"/>
      <c r="S7" s="203"/>
      <c r="T7" s="203"/>
      <c r="U7" s="203"/>
    </row>
    <row r="8" spans="1:21" ht="6" customHeight="1" x14ac:dyDescent="0.2"/>
    <row r="9" spans="1:21" s="152" customFormat="1" ht="25.5" customHeight="1" x14ac:dyDescent="0.2">
      <c r="B9" s="206" t="s">
        <v>21</v>
      </c>
      <c r="C9" s="206"/>
      <c r="D9" s="206"/>
      <c r="E9" s="206"/>
      <c r="F9" s="206"/>
      <c r="G9" s="206"/>
      <c r="H9" s="206"/>
      <c r="I9" s="206"/>
      <c r="J9" s="207" t="s">
        <v>22</v>
      </c>
      <c r="K9" s="207"/>
      <c r="L9" s="207"/>
      <c r="M9" s="207"/>
      <c r="N9" s="207"/>
      <c r="O9" s="207"/>
      <c r="P9" s="207" t="s">
        <v>23</v>
      </c>
      <c r="Q9" s="207"/>
      <c r="R9" s="207"/>
      <c r="S9" s="207"/>
      <c r="T9" s="207"/>
    </row>
    <row r="10" spans="1:21" s="152" customFormat="1" ht="4.5" customHeight="1" x14ac:dyDescent="0.2">
      <c r="B10" s="153"/>
      <c r="C10" s="154"/>
      <c r="D10" s="154"/>
      <c r="E10" s="155"/>
      <c r="F10" s="155"/>
      <c r="G10" s="154"/>
      <c r="H10" s="154"/>
      <c r="I10" s="156"/>
      <c r="J10" s="153"/>
      <c r="K10" s="154"/>
      <c r="L10" s="154"/>
      <c r="M10" s="154"/>
      <c r="N10" s="154"/>
      <c r="O10" s="156"/>
      <c r="P10" s="153"/>
      <c r="Q10" s="154"/>
      <c r="R10" s="154"/>
      <c r="S10" s="154"/>
      <c r="T10" s="156"/>
    </row>
    <row r="11" spans="1:21" s="152" customFormat="1" x14ac:dyDescent="0.2">
      <c r="B11" s="157"/>
      <c r="C11" s="158" t="s">
        <v>68</v>
      </c>
      <c r="E11" s="159"/>
      <c r="F11" s="159"/>
      <c r="I11" s="160"/>
      <c r="J11" s="204">
        <v>40</v>
      </c>
      <c r="K11" s="204"/>
      <c r="L11" s="204"/>
      <c r="M11" s="204"/>
      <c r="N11" s="204"/>
      <c r="O11" s="204"/>
      <c r="P11" s="204">
        <v>0.28000000000000003</v>
      </c>
      <c r="Q11" s="204"/>
      <c r="R11" s="204"/>
      <c r="S11" s="204"/>
      <c r="T11" s="204"/>
    </row>
    <row r="12" spans="1:21" x14ac:dyDescent="0.2">
      <c r="B12" s="157"/>
      <c r="C12" s="158" t="s">
        <v>66</v>
      </c>
      <c r="D12" s="152"/>
      <c r="E12" s="159"/>
      <c r="F12" s="159"/>
      <c r="G12" s="152"/>
      <c r="H12" s="152"/>
      <c r="I12" s="160"/>
      <c r="J12" s="204">
        <v>38</v>
      </c>
      <c r="K12" s="204"/>
      <c r="L12" s="204"/>
      <c r="M12" s="204"/>
      <c r="N12" s="204"/>
      <c r="O12" s="204"/>
      <c r="P12" s="204">
        <f>P11</f>
        <v>0.28000000000000003</v>
      </c>
      <c r="Q12" s="204"/>
      <c r="R12" s="204"/>
      <c r="S12" s="204"/>
      <c r="T12" s="204"/>
    </row>
    <row r="13" spans="1:21" s="152" customFormat="1" x14ac:dyDescent="0.2">
      <c r="B13" s="157"/>
      <c r="C13" s="158" t="s">
        <v>67</v>
      </c>
      <c r="E13" s="159"/>
      <c r="F13" s="159"/>
      <c r="I13" s="160"/>
      <c r="J13" s="204">
        <v>35</v>
      </c>
      <c r="K13" s="204"/>
      <c r="L13" s="204"/>
      <c r="M13" s="204"/>
      <c r="N13" s="204"/>
      <c r="O13" s="204"/>
      <c r="P13" s="204">
        <f t="shared" ref="P13:P16" si="0">P12</f>
        <v>0.28000000000000003</v>
      </c>
      <c r="Q13" s="204"/>
      <c r="R13" s="204"/>
      <c r="S13" s="204"/>
      <c r="T13" s="204"/>
    </row>
    <row r="14" spans="1:21" x14ac:dyDescent="0.2">
      <c r="B14" s="157"/>
      <c r="C14" s="158" t="s">
        <v>70</v>
      </c>
      <c r="D14" s="152"/>
      <c r="E14" s="159"/>
      <c r="F14" s="159"/>
      <c r="G14" s="152"/>
      <c r="H14" s="152"/>
      <c r="I14" s="160"/>
      <c r="J14" s="204">
        <v>26</v>
      </c>
      <c r="K14" s="204"/>
      <c r="L14" s="204"/>
      <c r="M14" s="204"/>
      <c r="N14" s="204"/>
      <c r="O14" s="204"/>
      <c r="P14" s="204">
        <f t="shared" si="0"/>
        <v>0.28000000000000003</v>
      </c>
      <c r="Q14" s="204"/>
      <c r="R14" s="204"/>
      <c r="S14" s="204"/>
      <c r="T14" s="204"/>
    </row>
    <row r="15" spans="1:21" x14ac:dyDescent="0.2">
      <c r="B15" s="157"/>
      <c r="C15" s="158" t="s">
        <v>71</v>
      </c>
      <c r="D15" s="152"/>
      <c r="E15" s="159"/>
      <c r="F15" s="159"/>
      <c r="G15" s="152"/>
      <c r="H15" s="152"/>
      <c r="I15" s="160"/>
      <c r="J15" s="204">
        <v>23</v>
      </c>
      <c r="K15" s="204"/>
      <c r="L15" s="204"/>
      <c r="M15" s="204"/>
      <c r="N15" s="204"/>
      <c r="O15" s="204"/>
      <c r="P15" s="204">
        <f t="shared" si="0"/>
        <v>0.28000000000000003</v>
      </c>
      <c r="Q15" s="204"/>
      <c r="R15" s="204"/>
      <c r="S15" s="204"/>
      <c r="T15" s="204"/>
    </row>
    <row r="16" spans="1:21" x14ac:dyDescent="0.2">
      <c r="B16" s="157"/>
      <c r="C16" s="158" t="s">
        <v>72</v>
      </c>
      <c r="D16" s="152"/>
      <c r="E16" s="159"/>
      <c r="F16" s="159"/>
      <c r="G16" s="152"/>
      <c r="H16" s="152"/>
      <c r="I16" s="160"/>
      <c r="J16" s="204">
        <v>20</v>
      </c>
      <c r="K16" s="204"/>
      <c r="L16" s="204"/>
      <c r="M16" s="204"/>
      <c r="N16" s="204"/>
      <c r="O16" s="204"/>
      <c r="P16" s="204">
        <f t="shared" si="0"/>
        <v>0.28000000000000003</v>
      </c>
      <c r="Q16" s="204"/>
      <c r="R16" s="204"/>
      <c r="S16" s="204"/>
      <c r="T16" s="204"/>
    </row>
    <row r="17" spans="1:21" ht="4.5" customHeight="1" thickBot="1" x14ac:dyDescent="0.25">
      <c r="B17" s="161"/>
      <c r="C17" s="162"/>
      <c r="D17" s="162"/>
      <c r="E17" s="163"/>
      <c r="F17" s="163"/>
      <c r="G17" s="162"/>
      <c r="H17" s="162"/>
      <c r="I17" s="164"/>
      <c r="J17" s="165"/>
      <c r="K17" s="166"/>
      <c r="L17" s="166"/>
      <c r="M17" s="166"/>
      <c r="N17" s="166"/>
      <c r="O17" s="167"/>
      <c r="P17" s="165"/>
      <c r="Q17" s="166"/>
      <c r="R17" s="166"/>
      <c r="S17" s="166"/>
      <c r="T17" s="167"/>
    </row>
    <row r="20" spans="1:21" x14ac:dyDescent="0.2">
      <c r="A20" s="203" t="s">
        <v>24</v>
      </c>
      <c r="B20" s="203"/>
      <c r="C20" s="203"/>
      <c r="D20" s="203"/>
      <c r="E20" s="203"/>
      <c r="F20" s="203"/>
      <c r="G20" s="203"/>
      <c r="H20" s="203"/>
      <c r="I20" s="203"/>
      <c r="J20" s="203"/>
      <c r="K20" s="203"/>
      <c r="L20" s="203"/>
      <c r="M20" s="203"/>
      <c r="N20" s="203"/>
      <c r="O20" s="203"/>
      <c r="P20" s="203"/>
      <c r="Q20" s="203"/>
      <c r="R20" s="203"/>
      <c r="S20" s="203"/>
      <c r="T20" s="203"/>
      <c r="U20" s="203"/>
    </row>
    <row r="21" spans="1:21" ht="6" customHeight="1" x14ac:dyDescent="0.2"/>
    <row r="22" spans="1:21" x14ac:dyDescent="0.2">
      <c r="A22" s="203" t="s">
        <v>25</v>
      </c>
      <c r="B22" s="203"/>
      <c r="C22" s="203"/>
      <c r="D22" s="203"/>
      <c r="E22" s="203"/>
      <c r="F22" s="203"/>
      <c r="G22" s="203"/>
      <c r="H22" s="203"/>
      <c r="I22" s="203"/>
      <c r="J22" s="203"/>
      <c r="K22" s="203"/>
      <c r="L22" s="203"/>
      <c r="M22" s="203"/>
      <c r="N22" s="203"/>
      <c r="O22" s="203"/>
      <c r="P22" s="203"/>
      <c r="Q22" s="203"/>
      <c r="R22" s="203"/>
      <c r="S22" s="203"/>
      <c r="T22" s="203"/>
      <c r="U22" s="203"/>
    </row>
    <row r="23" spans="1:21" ht="6" customHeight="1" x14ac:dyDescent="0.2"/>
    <row r="24" spans="1:21" x14ac:dyDescent="0.2">
      <c r="B24" s="150" t="s">
        <v>26</v>
      </c>
    </row>
    <row r="25" spans="1:21" ht="6" customHeight="1" x14ac:dyDescent="0.2"/>
    <row r="26" spans="1:21" x14ac:dyDescent="0.2">
      <c r="C26" s="150" t="s">
        <v>27</v>
      </c>
      <c r="H26" s="151" t="s">
        <v>15</v>
      </c>
      <c r="I26" s="202">
        <v>25</v>
      </c>
      <c r="J26" s="202"/>
    </row>
    <row r="27" spans="1:21" x14ac:dyDescent="0.2">
      <c r="C27" s="150" t="s">
        <v>28</v>
      </c>
      <c r="E27" s="150"/>
      <c r="F27" s="150"/>
      <c r="H27" s="151" t="s">
        <v>15</v>
      </c>
      <c r="I27" s="202">
        <v>20</v>
      </c>
      <c r="J27" s="202"/>
    </row>
    <row r="28" spans="1:21" x14ac:dyDescent="0.2">
      <c r="C28" s="150" t="s">
        <v>29</v>
      </c>
      <c r="H28" s="151" t="s">
        <v>15</v>
      </c>
      <c r="I28" s="202">
        <v>15</v>
      </c>
      <c r="J28" s="202"/>
    </row>
  </sheetData>
  <sheetProtection selectLockedCells="1" selectUnlockedCells="1"/>
  <mergeCells count="24">
    <mergeCell ref="B1:S1"/>
    <mergeCell ref="B2:S2"/>
    <mergeCell ref="B4:T5"/>
    <mergeCell ref="A7:U7"/>
    <mergeCell ref="B9:I9"/>
    <mergeCell ref="J9:O9"/>
    <mergeCell ref="P9:T9"/>
    <mergeCell ref="J11:O11"/>
    <mergeCell ref="P11:T11"/>
    <mergeCell ref="J12:O12"/>
    <mergeCell ref="P12:T12"/>
    <mergeCell ref="J13:O13"/>
    <mergeCell ref="P13:T13"/>
    <mergeCell ref="J14:O14"/>
    <mergeCell ref="P14:T14"/>
    <mergeCell ref="J15:O15"/>
    <mergeCell ref="P15:T15"/>
    <mergeCell ref="J16:O16"/>
    <mergeCell ref="P16:T16"/>
    <mergeCell ref="I27:J27"/>
    <mergeCell ref="I28:J28"/>
    <mergeCell ref="A20:U20"/>
    <mergeCell ref="A22:U22"/>
    <mergeCell ref="I26:J26"/>
  </mergeCells>
  <phoneticPr fontId="4" type="noConversion"/>
  <printOptions horizontalCentered="1" verticalCentered="1"/>
  <pageMargins left="0.19652777777777777" right="0.19652777777777777" top="0.19652777777777777" bottom="0.19652777777777777"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FRAIS ARBITRE SEUL TOURNOI A 3</vt:lpstr>
      <vt:lpstr>FRAIS ACCOMPAGNATEUR JA</vt:lpstr>
      <vt:lpstr>FRAIS ARBITRE SEUL</vt:lpstr>
      <vt:lpstr>FRAIS BINOME PER</vt:lpstr>
      <vt:lpstr>Barème Général</vt:lpstr>
      <vt:lpstr>'Barème Général'!Zone_d_impression</vt:lpstr>
      <vt:lpstr>'FRAIS ACCOMPAGNATEUR JA'!Zone_d_impression</vt:lpstr>
      <vt:lpstr>'FRAIS ARBITRE SEUL'!Zone_d_impression</vt:lpstr>
      <vt:lpstr>'FRAIS ARBITRE SEUL TOURNOI A 3'!Zone_d_impression</vt:lpstr>
      <vt:lpstr>'FRAIS BINOME PER'!Zone_d_impression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EPIFANI Luc</dc:creator>
  <cp:lastModifiedBy>PARENT Frederic</cp:lastModifiedBy>
  <cp:lastPrinted>2016-03-18T08:52:44Z</cp:lastPrinted>
  <dcterms:created xsi:type="dcterms:W3CDTF">2011-09-28T13:31:46Z</dcterms:created>
  <dcterms:modified xsi:type="dcterms:W3CDTF">2017-08-29T13:28:12Z</dcterms:modified>
</cp:coreProperties>
</file>